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D:\Careers 2021-22\"/>
    </mc:Choice>
  </mc:AlternateContent>
  <xr:revisionPtr revIDLastSave="0" documentId="13_ncr:1_{2FFE681F-EFC6-49B9-B750-090414957FD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l="1"/>
  <c r="A16" i="1" s="1"/>
  <c r="A17" i="1" s="1"/>
  <c r="A18" i="1" s="1"/>
  <c r="A19" i="1" s="1"/>
  <c r="A20" i="1" s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</calcChain>
</file>

<file path=xl/sharedStrings.xml><?xml version="1.0" encoding="utf-8"?>
<sst xmlns="http://schemas.openxmlformats.org/spreadsheetml/2006/main" count="223" uniqueCount="99">
  <si>
    <t>Home Task</t>
  </si>
  <si>
    <t>Library</t>
  </si>
  <si>
    <t>Perormance Hall</t>
  </si>
  <si>
    <t>Drama Hall</t>
  </si>
  <si>
    <t>ICT Rooms</t>
  </si>
  <si>
    <t>Classroom</t>
  </si>
  <si>
    <t>Out of school Event</t>
  </si>
  <si>
    <t>Canteen</t>
  </si>
  <si>
    <t>6th Form Common</t>
  </si>
  <si>
    <t>Key Stage 3</t>
  </si>
  <si>
    <t>Key Stage 4</t>
  </si>
  <si>
    <t>Sixth Form</t>
  </si>
  <si>
    <t>Week Commencing</t>
  </si>
  <si>
    <t>Whole School</t>
  </si>
  <si>
    <t>Year 7</t>
  </si>
  <si>
    <t>Year 8</t>
  </si>
  <si>
    <t>Year 9</t>
  </si>
  <si>
    <t>Year 10</t>
  </si>
  <si>
    <t>Year 11</t>
  </si>
  <si>
    <t>Year 12</t>
  </si>
  <si>
    <t>Year 13</t>
  </si>
  <si>
    <t>Y 12 Workshops / Interviews</t>
  </si>
  <si>
    <t>Y11 Interviews</t>
  </si>
  <si>
    <t>UCAS/apprenticeships</t>
  </si>
  <si>
    <t>Work Exp - Assembly 1/2</t>
  </si>
  <si>
    <t>Y11 SEN Targeted</t>
  </si>
  <si>
    <t>Y11 Online Questionnaire</t>
  </si>
  <si>
    <t>Time management</t>
  </si>
  <si>
    <t>Y12 Online Questionnaire</t>
  </si>
  <si>
    <t>Training - Indst Talk</t>
  </si>
  <si>
    <t>Online Questionnaire</t>
  </si>
  <si>
    <t xml:space="preserve">Northumbria University – Interview skills </t>
  </si>
  <si>
    <t>Y13 Online Questionnaire</t>
  </si>
  <si>
    <t>Connexions Interviews throughout the year  All Year 11 and selected Year 13</t>
  </si>
  <si>
    <t>Year 13 Workshops (P3 Thurs) for Small targetd cohorts.</t>
  </si>
  <si>
    <t>Y10 Online Questionnaire</t>
  </si>
  <si>
    <t>CEIAG PSHE - LMI</t>
  </si>
  <si>
    <t>CEIAG PSHE - Lessons</t>
  </si>
  <si>
    <t>Macmillan Coffee Morning</t>
  </si>
  <si>
    <t>Y9 Online Questionnaire</t>
  </si>
  <si>
    <t>CEIAG -Road to Careers</t>
  </si>
  <si>
    <t>School Holidays</t>
  </si>
  <si>
    <t>Y8/Y7 Online Questionnaire</t>
  </si>
  <si>
    <t>UCAS APPLICATIONS / CV WRITING</t>
  </si>
  <si>
    <t>Year 11 Interviews</t>
  </si>
  <si>
    <t>NU Entry - Revision skills</t>
  </si>
  <si>
    <t>Apprenticeship Assembly</t>
  </si>
  <si>
    <t>CV &amp; Personal Statement</t>
  </si>
  <si>
    <t>Work Exp - Launch 1/2</t>
  </si>
  <si>
    <t>Interview practice</t>
  </si>
  <si>
    <t>Christmas Quiz</t>
  </si>
  <si>
    <t>CEIAG PSHE - WE Resrach</t>
  </si>
  <si>
    <t>Year 11 Interviews Catchup</t>
  </si>
  <si>
    <t>Options Assembly</t>
  </si>
  <si>
    <t>Presentation skills</t>
  </si>
  <si>
    <t>Group Work - Year 12 on Alternative Options.</t>
  </si>
  <si>
    <t>Revision skills</t>
  </si>
  <si>
    <t xml:space="preserve"> </t>
  </si>
  <si>
    <t>Activity Week</t>
  </si>
  <si>
    <t>Work Experience</t>
  </si>
  <si>
    <t>Careers Information Advice and Guidance 2021-22</t>
  </si>
  <si>
    <t xml:space="preserve">Work Exp - Assembly </t>
  </si>
  <si>
    <t>School Holidays - YEAR 11 WORK EXPERIENCE OPPORTUNITY</t>
  </si>
  <si>
    <t>CAREERS INDUCTION</t>
  </si>
  <si>
    <t>Staggered Start</t>
  </si>
  <si>
    <t>Talk with J.Green</t>
  </si>
  <si>
    <t>CAREERS MODULE</t>
  </si>
  <si>
    <t>Possible Training - Indst Talk</t>
  </si>
  <si>
    <t>WE TALK for Oct HT</t>
  </si>
  <si>
    <t>CAREERS INDUCTION / CAREER Week</t>
  </si>
  <si>
    <t>Women in Science and Engineering</t>
  </si>
  <si>
    <t>Apprenticeship Workshops</t>
  </si>
  <si>
    <t>National Careers Week</t>
  </si>
  <si>
    <t>Governor Talks</t>
  </si>
  <si>
    <t>Career Fair - Thur 27th Jan</t>
  </si>
  <si>
    <t>Careers Fair (Cancelled)</t>
  </si>
  <si>
    <t>Week Long Career Activities</t>
  </si>
  <si>
    <t>CAREER INTERVIEWS</t>
  </si>
  <si>
    <t>MAT CAREERS MEETING</t>
  </si>
  <si>
    <t>RESCHEDULED CAREERS FAIR</t>
  </si>
  <si>
    <t>OPTIONS -Employability Skills</t>
  </si>
  <si>
    <t>OPTIONS - Decision Making</t>
  </si>
  <si>
    <t>EMPLOYER ENGAGEMENT CONFERENCE 2022</t>
  </si>
  <si>
    <t>Careers support (NEETS)</t>
  </si>
  <si>
    <t>ESH GROUP PROJECT (SESSION 1)</t>
  </si>
  <si>
    <t>ESH GROUP PROJECT (SESSION 2)</t>
  </si>
  <si>
    <t>ESH GROUP PROJECT (SESSION 3)</t>
  </si>
  <si>
    <t>ESH GROUP INTERVIEWS NEWCASTLE</t>
  </si>
  <si>
    <t>Careers Advisor Support</t>
  </si>
  <si>
    <t>CAREER PRESENTATIONS ON SCREENS</t>
  </si>
  <si>
    <t>Please note - due to COVID Restrictions this academic year, some of the activities shown may need to be cancelled or rescheduled</t>
  </si>
  <si>
    <t>RESCHEDULED CAREERS FAIR - 7th July</t>
  </si>
  <si>
    <t>Northumbria Uni</t>
  </si>
  <si>
    <t>Work Exp - Assembly 1/3</t>
  </si>
  <si>
    <t>Sunderland Uni</t>
  </si>
  <si>
    <t>Apprenticeships</t>
  </si>
  <si>
    <t>Unifrog</t>
  </si>
  <si>
    <t>Living in the Wider World</t>
  </si>
  <si>
    <t>LAUNCH UCAS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</si>
</sst>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scheme val="minor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scheme val="minor"/>
    </font>
    <font>
      <sz val="8"/>
      <name val="Calibri"/>
      <family val="2"/>
      <scheme val="minor"/>
    </font>
    <font>
      <sz val="11"/>
      <name val="Gill Sans MT"/>
      <family val="2"/>
    </font>
    <font>
      <sz val="11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AC08F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4" fontId="0" fillId="10" borderId="1" xfId="0" applyNumberFormat="1" applyFill="1" applyBorder="1"/>
    <xf numFmtId="0" fontId="4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1" fillId="14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16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0" xfId="0" applyFill="1"/>
    <xf numFmtId="0" fontId="4" fillId="5" borderId="5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0" xfId="0" applyFill="1"/>
    <xf numFmtId="0" fontId="4" fillId="8" borderId="1" xfId="0" applyFont="1" applyFill="1" applyBorder="1" applyAlignment="1">
      <alignment horizontal="center"/>
    </xf>
    <xf numFmtId="0" fontId="0" fillId="12" borderId="0" xfId="0" applyFill="1"/>
    <xf numFmtId="0" fontId="1" fillId="12" borderId="3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0" fontId="6" fillId="12" borderId="6" xfId="0" applyFont="1" applyFill="1" applyBorder="1" applyAlignment="1">
      <alignment horizontal="center" vertical="center"/>
    </xf>
    <xf numFmtId="0" fontId="6" fillId="12" borderId="8" xfId="0" applyFont="1" applyFill="1" applyBorder="1" applyAlignment="1">
      <alignment horizontal="center" vertical="center"/>
    </xf>
    <xf numFmtId="0" fontId="6" fillId="12" borderId="11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/>
    </xf>
    <xf numFmtId="0" fontId="9" fillId="12" borderId="3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164" fontId="0" fillId="9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23" borderId="0" xfId="0" applyFont="1" applyFill="1"/>
    <xf numFmtId="0" fontId="0" fillId="23" borderId="0" xfId="0" applyFill="1"/>
    <xf numFmtId="164" fontId="0" fillId="23" borderId="0" xfId="0" applyNumberFormat="1" applyFill="1"/>
    <xf numFmtId="0" fontId="0" fillId="20" borderId="0" xfId="0" applyFill="1"/>
    <xf numFmtId="0" fontId="15" fillId="24" borderId="1" xfId="0" applyFont="1" applyFill="1" applyBorder="1" applyAlignment="1">
      <alignment horizontal="center"/>
    </xf>
    <xf numFmtId="0" fontId="8" fillId="24" borderId="3" xfId="0" applyFont="1" applyFill="1" applyBorder="1" applyAlignment="1">
      <alignment horizontal="center"/>
    </xf>
    <xf numFmtId="0" fontId="0" fillId="22" borderId="1" xfId="0" applyFill="1" applyBorder="1"/>
    <xf numFmtId="0" fontId="1" fillId="26" borderId="1" xfId="0" applyFont="1" applyFill="1" applyBorder="1"/>
    <xf numFmtId="164" fontId="11" fillId="25" borderId="1" xfId="0" applyNumberFormat="1" applyFont="1" applyFill="1" applyBorder="1"/>
    <xf numFmtId="0" fontId="0" fillId="27" borderId="0" xfId="0" applyFill="1"/>
    <xf numFmtId="0" fontId="10" fillId="7" borderId="0" xfId="0" applyFont="1" applyFill="1"/>
    <xf numFmtId="0" fontId="2" fillId="7" borderId="0" xfId="0" applyFont="1" applyFill="1"/>
    <xf numFmtId="0" fontId="14" fillId="7" borderId="0" xfId="0" applyFont="1" applyFill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5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10" fillId="0" borderId="1" xfId="0" applyFont="1" applyBorder="1"/>
    <xf numFmtId="0" fontId="2" fillId="0" borderId="1" xfId="0" applyFont="1" applyBorder="1"/>
    <xf numFmtId="0" fontId="14" fillId="25" borderId="1" xfId="0" applyFont="1" applyFill="1" applyBorder="1" applyAlignment="1">
      <alignment horizontal="center"/>
    </xf>
    <xf numFmtId="0" fontId="14" fillId="2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14" fillId="19" borderId="1" xfId="0" applyFont="1" applyFill="1" applyBorder="1" applyAlignment="1">
      <alignment horizontal="center"/>
    </xf>
    <xf numFmtId="0" fontId="14" fillId="21" borderId="1" xfId="0" applyFont="1" applyFill="1" applyBorder="1" applyAlignment="1">
      <alignment horizontal="center"/>
    </xf>
    <xf numFmtId="164" fontId="1" fillId="2" borderId="1" xfId="0" applyNumberFormat="1" applyFont="1" applyFill="1" applyBorder="1"/>
    <xf numFmtId="0" fontId="4" fillId="28" borderId="1" xfId="0" applyFont="1" applyFill="1" applyBorder="1" applyAlignment="1">
      <alignment horizontal="center"/>
    </xf>
    <xf numFmtId="0" fontId="15" fillId="12" borderId="0" xfId="0" applyFont="1" applyFill="1"/>
    <xf numFmtId="0" fontId="15" fillId="12" borderId="0" xfId="0" applyFont="1" applyFill="1" applyAlignment="1">
      <alignment horizontal="center"/>
    </xf>
    <xf numFmtId="0" fontId="15" fillId="12" borderId="16" xfId="0" applyFont="1" applyFill="1" applyBorder="1" applyAlignment="1">
      <alignment horizontal="center" vertical="center" wrapText="1"/>
    </xf>
    <xf numFmtId="0" fontId="15" fillId="12" borderId="17" xfId="0" applyFont="1" applyFill="1" applyBorder="1" applyAlignment="1">
      <alignment horizontal="center" vertical="center" wrapText="1"/>
    </xf>
    <xf numFmtId="0" fontId="15" fillId="12" borderId="18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4" fontId="0" fillId="7" borderId="1" xfId="0" applyNumberFormat="1" applyFill="1" applyBorder="1"/>
    <xf numFmtId="0" fontId="0" fillId="7" borderId="1" xfId="0" applyFill="1" applyBorder="1"/>
    <xf numFmtId="0" fontId="0" fillId="29" borderId="0" xfId="0" applyFill="1"/>
    <xf numFmtId="0" fontId="12" fillId="11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64" fontId="0" fillId="4" borderId="1" xfId="0" applyNumberFormat="1" applyFill="1" applyBorder="1"/>
    <xf numFmtId="0" fontId="13" fillId="5" borderId="1" xfId="0" applyFont="1" applyFill="1" applyBorder="1" applyAlignment="1">
      <alignment horizontal="center"/>
    </xf>
    <xf numFmtId="164" fontId="17" fillId="2" borderId="1" xfId="0" applyNumberFormat="1" applyFont="1" applyFill="1" applyBorder="1"/>
    <xf numFmtId="0" fontId="11" fillId="24" borderId="1" xfId="0" applyFont="1" applyFill="1" applyBorder="1" applyAlignment="1">
      <alignment wrapText="1"/>
    </xf>
    <xf numFmtId="0" fontId="5" fillId="8" borderId="4" xfId="0" applyFont="1" applyFill="1" applyBorder="1" applyAlignment="1">
      <alignment horizontal="center" vertical="center" textRotation="90"/>
    </xf>
    <xf numFmtId="0" fontId="5" fillId="8" borderId="5" xfId="0" applyFont="1" applyFill="1" applyBorder="1" applyAlignment="1">
      <alignment horizontal="center" vertical="center" textRotation="90"/>
    </xf>
    <xf numFmtId="0" fontId="5" fillId="8" borderId="15" xfId="0" applyFont="1" applyFill="1" applyBorder="1" applyAlignment="1">
      <alignment horizontal="center" vertical="center" textRotation="90"/>
    </xf>
    <xf numFmtId="0" fontId="6" fillId="1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11" borderId="10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6" fillId="18" borderId="1" xfId="0" applyFont="1" applyFill="1" applyBorder="1" applyAlignment="1">
      <alignment horizontal="center" wrapText="1"/>
    </xf>
    <xf numFmtId="0" fontId="1" fillId="14" borderId="2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16" fillId="17" borderId="1" xfId="0" applyFont="1" applyFill="1" applyBorder="1" applyAlignment="1">
      <alignment horizontal="center" wrapText="1"/>
    </xf>
    <xf numFmtId="0" fontId="10" fillId="20" borderId="1" xfId="0" applyFont="1" applyFill="1" applyBorder="1" applyAlignment="1">
      <alignment horizontal="center" wrapText="1"/>
    </xf>
    <xf numFmtId="0" fontId="10" fillId="27" borderId="1" xfId="0" applyFont="1" applyFill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20" fillId="31" borderId="3" xfId="0" applyFont="1" applyFill="1" applyBorder="1" applyAlignment="1">
      <alignment horizont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15" fillId="12" borderId="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3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topLeftCell="A7" zoomScale="60" zoomScaleNormal="60" workbookViewId="0">
      <selection activeCell="F28" sqref="F28"/>
    </sheetView>
  </sheetViews>
  <sheetFormatPr defaultRowHeight="15" x14ac:dyDescent="0.25"/>
  <cols>
    <col min="1" max="1" width="26.28515625" customWidth="1"/>
    <col min="2" max="2" width="1" customWidth="1"/>
    <col min="3" max="3" width="36.7109375" customWidth="1"/>
    <col min="4" max="4" width="25.7109375" customWidth="1"/>
    <col min="5" max="5" width="33.5703125" customWidth="1"/>
    <col min="6" max="6" width="24.42578125" customWidth="1"/>
    <col min="7" max="7" width="30.42578125" customWidth="1"/>
    <col min="8" max="8" width="30.28515625" customWidth="1"/>
    <col min="9" max="9" width="30.7109375" customWidth="1"/>
    <col min="10" max="10" width="3.85546875" customWidth="1"/>
    <col min="11" max="11" width="28.85546875" customWidth="1"/>
    <col min="12" max="12" width="34.42578125" customWidth="1"/>
    <col min="13" max="13" width="2.42578125" customWidth="1"/>
    <col min="14" max="14" width="35.42578125" customWidth="1"/>
    <col min="15" max="15" width="27.140625" customWidth="1"/>
  </cols>
  <sheetData>
    <row r="1" spans="1:15" ht="26.25" x14ac:dyDescent="0.4">
      <c r="A1" s="65" t="s">
        <v>60</v>
      </c>
      <c r="B1" s="66"/>
      <c r="C1" s="66"/>
      <c r="D1" s="3"/>
      <c r="E1" s="67" t="s">
        <v>0</v>
      </c>
      <c r="F1" s="68" t="s">
        <v>1</v>
      </c>
      <c r="G1" s="69" t="s">
        <v>2</v>
      </c>
      <c r="H1" s="70" t="s">
        <v>3</v>
      </c>
      <c r="I1" s="71" t="s">
        <v>4</v>
      </c>
      <c r="J1" s="3"/>
      <c r="K1" s="72" t="s">
        <v>5</v>
      </c>
      <c r="L1" s="73" t="s">
        <v>6</v>
      </c>
      <c r="M1" s="74"/>
      <c r="N1" s="75" t="s">
        <v>7</v>
      </c>
      <c r="O1" s="76" t="s">
        <v>8</v>
      </c>
    </row>
    <row r="2" spans="1:15" ht="11.25" customHeight="1" x14ac:dyDescent="0.4">
      <c r="A2" s="56"/>
      <c r="B2" s="57"/>
      <c r="C2" s="57"/>
      <c r="D2" s="33"/>
      <c r="E2" s="58"/>
      <c r="F2" s="58"/>
      <c r="G2" s="59"/>
      <c r="H2" s="60"/>
      <c r="I2" s="61"/>
      <c r="J2" s="33"/>
      <c r="K2" s="62"/>
      <c r="L2" s="63"/>
      <c r="M2" s="64"/>
      <c r="N2" s="58"/>
      <c r="O2" s="58"/>
    </row>
    <row r="3" spans="1:15" ht="44.25" customHeight="1" x14ac:dyDescent="0.35">
      <c r="A3" s="112" t="s">
        <v>90</v>
      </c>
      <c r="B3" s="112"/>
      <c r="C3" s="113"/>
      <c r="D3" s="123" t="s">
        <v>9</v>
      </c>
      <c r="E3" s="123"/>
      <c r="F3" s="55"/>
      <c r="G3" s="122" t="s">
        <v>10</v>
      </c>
      <c r="H3" s="122"/>
      <c r="I3" s="49"/>
      <c r="K3" s="121" t="s">
        <v>11</v>
      </c>
      <c r="L3" s="121"/>
      <c r="M3" s="35"/>
      <c r="N3" s="114" t="s">
        <v>88</v>
      </c>
      <c r="O3" s="114"/>
    </row>
    <row r="4" spans="1:15" x14ac:dyDescent="0.25">
      <c r="A4" s="1" t="s">
        <v>12</v>
      </c>
      <c r="B4" s="46"/>
      <c r="C4" s="45" t="s">
        <v>13</v>
      </c>
      <c r="D4" s="19" t="s">
        <v>14</v>
      </c>
      <c r="E4" s="19" t="s">
        <v>15</v>
      </c>
      <c r="F4" s="19" t="s">
        <v>16</v>
      </c>
      <c r="G4" s="23" t="s">
        <v>17</v>
      </c>
      <c r="H4" s="115" t="s">
        <v>18</v>
      </c>
      <c r="I4" s="116"/>
      <c r="J4" s="2"/>
      <c r="K4" s="20" t="s">
        <v>19</v>
      </c>
      <c r="L4" s="21" t="s">
        <v>20</v>
      </c>
      <c r="M4" s="36"/>
      <c r="N4" s="53" t="s">
        <v>21</v>
      </c>
      <c r="O4" s="53" t="s">
        <v>22</v>
      </c>
    </row>
    <row r="5" spans="1:15" x14ac:dyDescent="0.25">
      <c r="B5" s="47"/>
      <c r="C5" s="3"/>
      <c r="D5" s="3"/>
      <c r="E5" s="3"/>
      <c r="F5" s="3"/>
      <c r="G5" s="3"/>
      <c r="M5" s="35"/>
      <c r="N5" s="3"/>
      <c r="O5" s="3"/>
    </row>
    <row r="6" spans="1:15" x14ac:dyDescent="0.25">
      <c r="A6" s="4">
        <v>44445</v>
      </c>
      <c r="B6" s="48"/>
      <c r="C6" s="4" t="s">
        <v>64</v>
      </c>
      <c r="D6" s="8" t="s">
        <v>63</v>
      </c>
      <c r="E6" s="94" t="s">
        <v>69</v>
      </c>
      <c r="F6" s="8" t="s">
        <v>63</v>
      </c>
      <c r="G6" s="8" t="s">
        <v>63</v>
      </c>
      <c r="H6" s="8" t="s">
        <v>69</v>
      </c>
      <c r="I6" s="8" t="s">
        <v>69</v>
      </c>
      <c r="J6" s="5"/>
      <c r="K6" s="8" t="s">
        <v>63</v>
      </c>
      <c r="L6" s="8" t="s">
        <v>63</v>
      </c>
      <c r="M6" s="37"/>
      <c r="N6" s="3"/>
      <c r="O6" s="3"/>
    </row>
    <row r="7" spans="1:15" x14ac:dyDescent="0.25">
      <c r="A7" s="4">
        <f>A6+7</f>
        <v>44452</v>
      </c>
      <c r="B7" s="48"/>
      <c r="C7" s="4"/>
      <c r="D7" s="8"/>
      <c r="E7" s="8"/>
      <c r="F7" s="8"/>
      <c r="G7" s="8"/>
      <c r="H7" s="16" t="s">
        <v>68</v>
      </c>
      <c r="I7" s="8"/>
      <c r="J7" s="34"/>
      <c r="K7" s="124" t="s">
        <v>92</v>
      </c>
      <c r="L7" s="7" t="s">
        <v>93</v>
      </c>
      <c r="M7" s="37"/>
      <c r="N7" s="3"/>
      <c r="O7" s="52" t="s">
        <v>25</v>
      </c>
    </row>
    <row r="8" spans="1:15" x14ac:dyDescent="0.25">
      <c r="A8" s="4">
        <f t="shared" ref="A8:A51" si="0">A7+7</f>
        <v>44459</v>
      </c>
      <c r="B8" s="48"/>
      <c r="C8" s="54" t="s">
        <v>26</v>
      </c>
      <c r="D8" s="8"/>
      <c r="E8" s="8"/>
      <c r="F8" s="8"/>
      <c r="G8" s="24" t="s">
        <v>61</v>
      </c>
      <c r="H8" s="24" t="s">
        <v>66</v>
      </c>
      <c r="I8" s="5"/>
      <c r="J8" s="34"/>
      <c r="L8" s="78" t="s">
        <v>27</v>
      </c>
      <c r="M8" s="37"/>
      <c r="N8" s="3"/>
      <c r="O8" s="52" t="s">
        <v>25</v>
      </c>
    </row>
    <row r="9" spans="1:15" x14ac:dyDescent="0.25">
      <c r="A9" s="4">
        <f t="shared" si="0"/>
        <v>44466</v>
      </c>
      <c r="B9" s="48"/>
      <c r="C9" s="54" t="s">
        <v>28</v>
      </c>
      <c r="D9" s="8"/>
      <c r="E9" s="8"/>
      <c r="F9" s="8"/>
      <c r="G9" s="8"/>
      <c r="H9" s="24" t="s">
        <v>66</v>
      </c>
      <c r="I9" s="9" t="s">
        <v>67</v>
      </c>
      <c r="J9" s="34"/>
      <c r="K9" s="7" t="s">
        <v>24</v>
      </c>
      <c r="L9" s="79" t="s">
        <v>31</v>
      </c>
      <c r="M9" s="37"/>
      <c r="N9" s="3"/>
      <c r="O9" s="52" t="s">
        <v>25</v>
      </c>
    </row>
    <row r="10" spans="1:15" x14ac:dyDescent="0.25">
      <c r="A10" s="4">
        <f t="shared" si="0"/>
        <v>44473</v>
      </c>
      <c r="B10" s="48"/>
      <c r="C10" s="54" t="s">
        <v>32</v>
      </c>
      <c r="D10" s="8"/>
      <c r="E10" s="8"/>
      <c r="F10" s="8"/>
      <c r="G10" s="8"/>
      <c r="H10" s="24" t="s">
        <v>66</v>
      </c>
      <c r="J10" s="97" t="s">
        <v>33</v>
      </c>
      <c r="K10" s="78"/>
      <c r="L10" s="10" t="s">
        <v>30</v>
      </c>
      <c r="M10" s="37"/>
      <c r="N10" s="96" t="s">
        <v>34</v>
      </c>
      <c r="O10" s="52" t="s">
        <v>25</v>
      </c>
    </row>
    <row r="11" spans="1:15" x14ac:dyDescent="0.25">
      <c r="A11" s="4">
        <f t="shared" si="0"/>
        <v>44480</v>
      </c>
      <c r="B11" s="48"/>
      <c r="C11" s="54" t="s">
        <v>35</v>
      </c>
      <c r="D11" s="8"/>
      <c r="E11" s="8"/>
      <c r="F11" s="8"/>
      <c r="G11" s="8"/>
      <c r="H11" s="11" t="s">
        <v>36</v>
      </c>
      <c r="I11" s="11" t="s">
        <v>37</v>
      </c>
      <c r="J11" s="98"/>
      <c r="K11" s="124" t="s">
        <v>92</v>
      </c>
      <c r="L11" s="80" t="s">
        <v>23</v>
      </c>
      <c r="M11" s="37"/>
      <c r="N11" s="96"/>
      <c r="O11" s="52" t="s">
        <v>25</v>
      </c>
    </row>
    <row r="12" spans="1:15" x14ac:dyDescent="0.25">
      <c r="A12" s="4">
        <f t="shared" si="0"/>
        <v>44487</v>
      </c>
      <c r="B12" s="48"/>
      <c r="C12" s="54" t="s">
        <v>39</v>
      </c>
      <c r="D12" s="8"/>
      <c r="E12" s="8"/>
      <c r="F12" s="24" t="s">
        <v>65</v>
      </c>
      <c r="G12" s="8"/>
      <c r="H12" s="11" t="s">
        <v>40</v>
      </c>
      <c r="I12" s="11" t="s">
        <v>37</v>
      </c>
      <c r="J12" s="98"/>
      <c r="K12" s="78"/>
      <c r="L12" s="6" t="s">
        <v>38</v>
      </c>
      <c r="M12" s="37"/>
      <c r="N12" s="96"/>
      <c r="O12" s="52" t="s">
        <v>25</v>
      </c>
    </row>
    <row r="13" spans="1:15" ht="15.75" x14ac:dyDescent="0.25">
      <c r="A13" s="12">
        <f>A12+7</f>
        <v>44494</v>
      </c>
      <c r="B13" s="48"/>
      <c r="C13" s="12"/>
      <c r="D13" s="106" t="s">
        <v>62</v>
      </c>
      <c r="E13" s="119"/>
      <c r="F13" s="119"/>
      <c r="G13" s="119"/>
      <c r="H13" s="119"/>
      <c r="I13" s="120"/>
      <c r="J13" s="98"/>
      <c r="K13" s="106" t="s">
        <v>41</v>
      </c>
      <c r="L13" s="107"/>
      <c r="M13" s="38"/>
      <c r="N13" s="100" t="s">
        <v>41</v>
      </c>
      <c r="O13" s="101"/>
    </row>
    <row r="14" spans="1:15" x14ac:dyDescent="0.25">
      <c r="A14" s="87">
        <f t="shared" si="0"/>
        <v>44501</v>
      </c>
      <c r="B14" s="48"/>
      <c r="D14" s="8"/>
      <c r="E14" s="8"/>
      <c r="F14" s="8"/>
      <c r="G14" s="8"/>
      <c r="H14" s="8"/>
      <c r="I14" s="8"/>
      <c r="J14" s="98"/>
      <c r="K14" s="129" t="s">
        <v>97</v>
      </c>
      <c r="M14" s="37"/>
    </row>
    <row r="15" spans="1:15" x14ac:dyDescent="0.25">
      <c r="A15" s="4">
        <f t="shared" si="0"/>
        <v>44508</v>
      </c>
      <c r="B15" s="48"/>
      <c r="C15" s="54" t="s">
        <v>42</v>
      </c>
      <c r="D15" s="8"/>
      <c r="E15" s="8"/>
      <c r="F15" s="25"/>
      <c r="G15" s="26"/>
      <c r="H15" s="27"/>
      <c r="I15" s="7" t="s">
        <v>77</v>
      </c>
      <c r="J15" s="98"/>
      <c r="K15" s="9" t="s">
        <v>45</v>
      </c>
      <c r="L15" s="10" t="s">
        <v>43</v>
      </c>
      <c r="M15" s="37"/>
      <c r="N15" s="3"/>
      <c r="O15" s="52" t="s">
        <v>44</v>
      </c>
    </row>
    <row r="16" spans="1:15" x14ac:dyDescent="0.25">
      <c r="A16" s="4">
        <f>A15+7</f>
        <v>44515</v>
      </c>
      <c r="B16" s="48"/>
      <c r="C16" s="4"/>
      <c r="D16" s="8"/>
      <c r="E16" s="8"/>
      <c r="F16" s="90" t="s">
        <v>66</v>
      </c>
      <c r="G16" s="26"/>
      <c r="H16" s="27"/>
      <c r="I16" s="7" t="s">
        <v>77</v>
      </c>
      <c r="J16" s="98"/>
      <c r="K16" s="129" t="s">
        <v>97</v>
      </c>
      <c r="L16" s="10" t="s">
        <v>43</v>
      </c>
      <c r="M16" s="37"/>
      <c r="N16" s="3"/>
      <c r="O16" s="52" t="s">
        <v>44</v>
      </c>
    </row>
    <row r="17" spans="1:15" x14ac:dyDescent="0.25">
      <c r="A17" s="4">
        <f t="shared" si="0"/>
        <v>44522</v>
      </c>
      <c r="B17" s="48"/>
      <c r="C17" s="4"/>
      <c r="D17" s="8"/>
      <c r="E17" s="8"/>
      <c r="F17" s="90" t="s">
        <v>66</v>
      </c>
      <c r="G17" s="26"/>
      <c r="H17" s="28"/>
      <c r="I17" s="7" t="s">
        <v>77</v>
      </c>
      <c r="J17" s="98"/>
      <c r="K17" s="129" t="s">
        <v>97</v>
      </c>
      <c r="L17" s="10" t="s">
        <v>43</v>
      </c>
      <c r="M17" s="37"/>
      <c r="N17" s="3"/>
      <c r="O17" s="52" t="s">
        <v>44</v>
      </c>
    </row>
    <row r="18" spans="1:15" x14ac:dyDescent="0.25">
      <c r="A18" s="4">
        <f t="shared" si="0"/>
        <v>44529</v>
      </c>
      <c r="B18" s="48"/>
      <c r="C18" s="4" t="s">
        <v>70</v>
      </c>
      <c r="D18" s="8"/>
      <c r="E18" s="8"/>
      <c r="F18" s="90" t="s">
        <v>66</v>
      </c>
      <c r="G18" s="9" t="s">
        <v>29</v>
      </c>
      <c r="H18" s="27" t="s">
        <v>47</v>
      </c>
      <c r="I18" s="7" t="s">
        <v>77</v>
      </c>
      <c r="J18" s="98"/>
      <c r="K18" s="9" t="s">
        <v>29</v>
      </c>
      <c r="L18" s="10" t="s">
        <v>43</v>
      </c>
      <c r="M18" s="37"/>
      <c r="N18" s="3"/>
      <c r="O18" s="52" t="s">
        <v>44</v>
      </c>
    </row>
    <row r="19" spans="1:15" x14ac:dyDescent="0.25">
      <c r="A19" s="4">
        <f t="shared" si="0"/>
        <v>44536</v>
      </c>
      <c r="B19" s="48"/>
      <c r="C19" s="4"/>
      <c r="D19" s="8"/>
      <c r="E19" s="8"/>
      <c r="F19" s="90" t="s">
        <v>66</v>
      </c>
      <c r="G19" s="24" t="s">
        <v>48</v>
      </c>
      <c r="H19" s="27" t="s">
        <v>47</v>
      </c>
      <c r="I19" s="7" t="s">
        <v>77</v>
      </c>
      <c r="J19" s="98"/>
      <c r="K19" s="124" t="s">
        <v>92</v>
      </c>
      <c r="L19" s="80" t="s">
        <v>49</v>
      </c>
      <c r="M19" s="35"/>
      <c r="N19" s="3"/>
      <c r="O19" s="52" t="s">
        <v>44</v>
      </c>
    </row>
    <row r="20" spans="1:15" x14ac:dyDescent="0.25">
      <c r="A20" s="4">
        <f t="shared" si="0"/>
        <v>44543</v>
      </c>
      <c r="B20" s="48"/>
      <c r="C20" s="4"/>
      <c r="D20" s="8"/>
      <c r="E20" s="8"/>
      <c r="F20" s="8"/>
      <c r="G20" s="11"/>
      <c r="H20" s="27" t="s">
        <v>47</v>
      </c>
      <c r="I20" s="7" t="s">
        <v>77</v>
      </c>
      <c r="J20" s="98"/>
      <c r="K20" s="7" t="s">
        <v>50</v>
      </c>
      <c r="L20" s="13" t="s">
        <v>29</v>
      </c>
      <c r="M20" s="37"/>
      <c r="N20" s="3"/>
      <c r="O20" s="52" t="s">
        <v>44</v>
      </c>
    </row>
    <row r="21" spans="1:15" ht="15.75" x14ac:dyDescent="0.25">
      <c r="A21" s="4">
        <f>A20+7</f>
        <v>44550</v>
      </c>
      <c r="B21" s="48"/>
      <c r="C21" s="12"/>
      <c r="D21" s="102" t="s">
        <v>41</v>
      </c>
      <c r="E21" s="103"/>
      <c r="F21" s="103"/>
      <c r="G21" s="103"/>
      <c r="H21" s="103"/>
      <c r="I21" s="117"/>
      <c r="J21" s="98"/>
      <c r="K21" s="102" t="s">
        <v>41</v>
      </c>
      <c r="L21" s="103"/>
      <c r="M21" s="39"/>
      <c r="N21" s="100" t="s">
        <v>41</v>
      </c>
      <c r="O21" s="101"/>
    </row>
    <row r="22" spans="1:15" ht="15.75" x14ac:dyDescent="0.25">
      <c r="A22" s="4">
        <f t="shared" si="0"/>
        <v>44557</v>
      </c>
      <c r="B22" s="48"/>
      <c r="C22" s="12"/>
      <c r="D22" s="104"/>
      <c r="E22" s="105"/>
      <c r="F22" s="105"/>
      <c r="G22" s="105"/>
      <c r="H22" s="105"/>
      <c r="I22" s="118"/>
      <c r="J22" s="98"/>
      <c r="K22" s="104"/>
      <c r="L22" s="105"/>
      <c r="M22" s="40"/>
      <c r="N22" s="101"/>
      <c r="O22" s="101"/>
    </row>
    <row r="23" spans="1:15" ht="17.25" x14ac:dyDescent="0.35">
      <c r="A23" s="4">
        <f t="shared" si="0"/>
        <v>44564</v>
      </c>
      <c r="B23" s="48"/>
      <c r="C23" s="4" t="s">
        <v>78</v>
      </c>
      <c r="D23" s="8"/>
      <c r="E23" s="8"/>
      <c r="F23" s="9" t="s">
        <v>29</v>
      </c>
      <c r="G23" s="29"/>
      <c r="H23" s="29"/>
      <c r="I23" s="50" t="s">
        <v>71</v>
      </c>
      <c r="J23" s="98"/>
      <c r="K23" s="125" t="s">
        <v>94</v>
      </c>
      <c r="L23" s="50" t="s">
        <v>71</v>
      </c>
      <c r="M23" s="41"/>
      <c r="N23" s="3"/>
      <c r="O23" s="52" t="s">
        <v>52</v>
      </c>
    </row>
    <row r="24" spans="1:15" x14ac:dyDescent="0.25">
      <c r="A24" s="4">
        <f t="shared" si="0"/>
        <v>44571</v>
      </c>
      <c r="B24" s="48"/>
      <c r="C24" s="4"/>
      <c r="D24" s="8"/>
      <c r="E24" s="8"/>
      <c r="F24" s="28" t="s">
        <v>53</v>
      </c>
      <c r="G24" s="27" t="s">
        <v>51</v>
      </c>
      <c r="H24" s="29"/>
      <c r="I24" s="50" t="s">
        <v>71</v>
      </c>
      <c r="J24" s="98"/>
      <c r="K24" s="78" t="s">
        <v>54</v>
      </c>
      <c r="L24" s="50" t="s">
        <v>71</v>
      </c>
      <c r="M24" s="41"/>
      <c r="N24" s="3"/>
      <c r="O24" s="52" t="s">
        <v>52</v>
      </c>
    </row>
    <row r="25" spans="1:15" x14ac:dyDescent="0.25">
      <c r="A25" s="4">
        <f t="shared" si="0"/>
        <v>44578</v>
      </c>
      <c r="B25" s="48"/>
      <c r="C25" s="4"/>
      <c r="D25" s="8"/>
      <c r="E25" s="8"/>
      <c r="F25" s="29"/>
      <c r="G25" s="29"/>
      <c r="H25" s="29"/>
      <c r="I25" s="50" t="s">
        <v>71</v>
      </c>
      <c r="J25" s="98"/>
      <c r="K25" s="78" t="s">
        <v>54</v>
      </c>
      <c r="L25" s="50" t="s">
        <v>71</v>
      </c>
      <c r="M25" s="41"/>
      <c r="N25" s="3"/>
      <c r="O25" s="52" t="s">
        <v>52</v>
      </c>
    </row>
    <row r="26" spans="1:15" x14ac:dyDescent="0.25">
      <c r="A26" s="4">
        <f t="shared" si="0"/>
        <v>44585</v>
      </c>
      <c r="B26" s="48"/>
      <c r="C26" s="77" t="s">
        <v>74</v>
      </c>
      <c r="D26" s="14" t="s">
        <v>75</v>
      </c>
      <c r="E26" s="14" t="s">
        <v>75</v>
      </c>
      <c r="F26" s="14" t="s">
        <v>75</v>
      </c>
      <c r="G26" s="92" t="s">
        <v>84</v>
      </c>
      <c r="H26" s="14" t="s">
        <v>75</v>
      </c>
      <c r="I26" s="14" t="s">
        <v>75</v>
      </c>
      <c r="J26" s="98"/>
      <c r="K26" s="14" t="s">
        <v>75</v>
      </c>
      <c r="L26" s="14" t="s">
        <v>75</v>
      </c>
      <c r="M26" s="42"/>
      <c r="N26" s="3"/>
      <c r="O26" s="52" t="s">
        <v>52</v>
      </c>
    </row>
    <row r="27" spans="1:15" x14ac:dyDescent="0.25">
      <c r="A27" s="4">
        <f t="shared" si="0"/>
        <v>44592</v>
      </c>
      <c r="B27" s="48"/>
      <c r="C27" s="4"/>
      <c r="D27" s="8"/>
      <c r="E27" s="8"/>
      <c r="F27" s="27" t="s">
        <v>80</v>
      </c>
      <c r="G27" s="30" t="s">
        <v>66</v>
      </c>
      <c r="H27" s="29"/>
      <c r="I27" s="50" t="s">
        <v>71</v>
      </c>
      <c r="J27" s="98"/>
      <c r="K27" s="78"/>
      <c r="L27" s="15" t="s">
        <v>46</v>
      </c>
      <c r="M27" s="41"/>
      <c r="N27" s="3"/>
      <c r="O27" s="52" t="s">
        <v>52</v>
      </c>
    </row>
    <row r="28" spans="1:15" ht="15.75" x14ac:dyDescent="0.25">
      <c r="A28" s="4">
        <f t="shared" si="0"/>
        <v>44599</v>
      </c>
      <c r="B28" s="48"/>
      <c r="C28" s="4"/>
      <c r="D28" s="8"/>
      <c r="E28" s="9" t="s">
        <v>29</v>
      </c>
      <c r="F28" s="27" t="s">
        <v>81</v>
      </c>
      <c r="G28" s="30" t="s">
        <v>66</v>
      </c>
      <c r="H28" s="29"/>
      <c r="I28" s="50" t="s">
        <v>71</v>
      </c>
      <c r="J28" s="98"/>
      <c r="K28" s="126" t="s">
        <v>95</v>
      </c>
      <c r="M28" s="38"/>
    </row>
    <row r="29" spans="1:15" x14ac:dyDescent="0.25">
      <c r="A29" s="4">
        <f t="shared" si="0"/>
        <v>44606</v>
      </c>
      <c r="B29" s="48"/>
      <c r="D29" s="8"/>
      <c r="E29" s="8"/>
      <c r="F29" s="8"/>
      <c r="G29" s="8"/>
      <c r="H29" s="8"/>
      <c r="I29" s="8"/>
      <c r="J29" s="98"/>
    </row>
    <row r="30" spans="1:15" ht="16.5" thickBot="1" x14ac:dyDescent="0.3">
      <c r="A30" s="4">
        <f t="shared" si="0"/>
        <v>44613</v>
      </c>
      <c r="B30" s="48"/>
      <c r="C30" s="12"/>
      <c r="D30" s="106" t="s">
        <v>41</v>
      </c>
      <c r="E30" s="107"/>
      <c r="F30" s="107"/>
      <c r="G30" s="107"/>
      <c r="H30" s="107"/>
      <c r="I30" s="108"/>
      <c r="J30" s="98"/>
      <c r="K30" s="106" t="s">
        <v>41</v>
      </c>
      <c r="L30" s="107"/>
      <c r="M30" s="41"/>
      <c r="N30" s="100" t="s">
        <v>41</v>
      </c>
      <c r="O30" s="101"/>
    </row>
    <row r="31" spans="1:15" ht="15.75" thickBot="1" x14ac:dyDescent="0.3">
      <c r="A31" s="4">
        <f t="shared" si="0"/>
        <v>44620</v>
      </c>
      <c r="B31" s="48"/>
      <c r="C31" s="4" t="s">
        <v>72</v>
      </c>
      <c r="D31" s="8" t="s">
        <v>76</v>
      </c>
      <c r="E31" s="8" t="s">
        <v>76</v>
      </c>
      <c r="F31" s="24" t="s">
        <v>73</v>
      </c>
      <c r="G31" s="8" t="s">
        <v>76</v>
      </c>
      <c r="H31" s="8" t="s">
        <v>76</v>
      </c>
      <c r="I31" s="50" t="s">
        <v>71</v>
      </c>
      <c r="J31" s="98"/>
      <c r="K31" s="81"/>
      <c r="L31" s="81"/>
      <c r="M31" s="41"/>
      <c r="N31" s="22"/>
      <c r="O31" s="7" t="s">
        <v>77</v>
      </c>
    </row>
    <row r="32" spans="1:15" ht="24.75" customHeight="1" thickBot="1" x14ac:dyDescent="0.3">
      <c r="A32" s="4">
        <f t="shared" si="0"/>
        <v>44627</v>
      </c>
      <c r="B32" s="48"/>
      <c r="C32" s="93" t="s">
        <v>89</v>
      </c>
      <c r="D32" s="8"/>
      <c r="E32" s="8"/>
      <c r="F32" s="8"/>
      <c r="G32" s="8"/>
      <c r="H32" s="8"/>
      <c r="I32" s="50" t="s">
        <v>71</v>
      </c>
      <c r="J32" s="98"/>
      <c r="K32" s="82"/>
      <c r="L32" s="82"/>
      <c r="M32" s="37"/>
      <c r="N32" s="96" t="s">
        <v>55</v>
      </c>
      <c r="O32" s="7" t="s">
        <v>77</v>
      </c>
    </row>
    <row r="33" spans="1:15" ht="24.75" customHeight="1" thickBot="1" x14ac:dyDescent="0.3">
      <c r="A33" s="4">
        <f t="shared" si="0"/>
        <v>44634</v>
      </c>
      <c r="B33" s="48"/>
      <c r="C33" s="93" t="s">
        <v>89</v>
      </c>
      <c r="D33" s="8"/>
      <c r="E33" s="11"/>
      <c r="F33" s="8"/>
      <c r="G33" s="92" t="s">
        <v>85</v>
      </c>
      <c r="H33" s="8"/>
      <c r="I33" s="50" t="s">
        <v>71</v>
      </c>
      <c r="J33" s="98"/>
      <c r="K33" s="82"/>
      <c r="L33" s="83"/>
      <c r="M33" s="37"/>
      <c r="N33" s="96"/>
      <c r="O33" s="7" t="s">
        <v>77</v>
      </c>
    </row>
    <row r="34" spans="1:15" x14ac:dyDescent="0.25">
      <c r="A34" s="4">
        <f t="shared" si="0"/>
        <v>44641</v>
      </c>
      <c r="B34" s="48"/>
      <c r="C34" s="93" t="s">
        <v>89</v>
      </c>
      <c r="D34" s="8"/>
      <c r="E34" s="11"/>
      <c r="F34" s="8"/>
      <c r="G34" s="8"/>
      <c r="H34" s="8"/>
      <c r="I34" s="50" t="s">
        <v>71</v>
      </c>
      <c r="J34" s="98"/>
      <c r="K34" s="5"/>
      <c r="L34" s="51"/>
      <c r="M34" s="37"/>
      <c r="N34" s="96"/>
      <c r="O34" s="7" t="s">
        <v>77</v>
      </c>
    </row>
    <row r="35" spans="1:15" ht="15.75" x14ac:dyDescent="0.25">
      <c r="A35" s="4">
        <f t="shared" si="0"/>
        <v>44648</v>
      </c>
      <c r="B35" s="48"/>
      <c r="C35" s="93" t="s">
        <v>89</v>
      </c>
      <c r="D35" s="8"/>
      <c r="E35" s="11"/>
      <c r="F35" s="8"/>
      <c r="G35" s="8"/>
      <c r="H35" s="8"/>
      <c r="I35" s="8"/>
      <c r="J35" s="98"/>
      <c r="L35" s="86"/>
      <c r="M35" s="39"/>
      <c r="O35" s="7" t="s">
        <v>77</v>
      </c>
    </row>
    <row r="36" spans="1:15" ht="15.75" x14ac:dyDescent="0.25">
      <c r="A36" s="4">
        <f t="shared" si="0"/>
        <v>44655</v>
      </c>
      <c r="B36" s="48"/>
      <c r="C36" s="12"/>
      <c r="D36" s="102" t="s">
        <v>41</v>
      </c>
      <c r="E36" s="103"/>
      <c r="F36" s="103"/>
      <c r="G36" s="103"/>
      <c r="H36" s="103"/>
      <c r="I36" s="117"/>
      <c r="J36" s="98"/>
      <c r="K36" s="85" t="s">
        <v>41</v>
      </c>
      <c r="L36" s="85" t="s">
        <v>41</v>
      </c>
      <c r="M36" s="40"/>
      <c r="N36" s="84" t="s">
        <v>41</v>
      </c>
      <c r="O36" s="84" t="s">
        <v>41</v>
      </c>
    </row>
    <row r="37" spans="1:15" ht="15.75" x14ac:dyDescent="0.25">
      <c r="A37" s="4">
        <f t="shared" si="0"/>
        <v>44662</v>
      </c>
      <c r="B37" s="48"/>
      <c r="C37" s="12"/>
      <c r="D37" s="104"/>
      <c r="E37" s="105"/>
      <c r="F37" s="105"/>
      <c r="G37" s="105"/>
      <c r="H37" s="105"/>
      <c r="I37" s="118"/>
      <c r="J37" s="98"/>
      <c r="K37" s="85" t="s">
        <v>41</v>
      </c>
      <c r="L37" s="85" t="s">
        <v>41</v>
      </c>
      <c r="M37" s="37"/>
      <c r="N37" s="84" t="s">
        <v>41</v>
      </c>
      <c r="O37" s="84" t="s">
        <v>41</v>
      </c>
    </row>
    <row r="38" spans="1:15" ht="15.75" thickBot="1" x14ac:dyDescent="0.3">
      <c r="A38" s="4">
        <f t="shared" si="0"/>
        <v>44669</v>
      </c>
      <c r="B38" s="48"/>
      <c r="C38" s="4"/>
      <c r="D38" s="31"/>
      <c r="E38" s="11"/>
      <c r="F38" s="8"/>
      <c r="G38" s="8"/>
      <c r="H38" s="8"/>
      <c r="I38" s="8"/>
      <c r="J38" s="98"/>
      <c r="K38" s="79"/>
      <c r="L38" s="51"/>
      <c r="M38" s="37"/>
      <c r="N38" s="7" t="s">
        <v>77</v>
      </c>
      <c r="O38" s="88"/>
    </row>
    <row r="39" spans="1:15" ht="15.75" thickBot="1" x14ac:dyDescent="0.3">
      <c r="A39" s="4">
        <f t="shared" si="0"/>
        <v>44676</v>
      </c>
      <c r="B39" s="48"/>
      <c r="C39" s="4"/>
      <c r="D39" s="9" t="s">
        <v>29</v>
      </c>
      <c r="E39" s="32"/>
      <c r="F39" s="8"/>
      <c r="G39" s="92" t="s">
        <v>86</v>
      </c>
      <c r="H39" s="8"/>
      <c r="I39" s="8"/>
      <c r="J39" s="99"/>
      <c r="K39" s="81"/>
      <c r="L39" s="51"/>
      <c r="M39" s="37"/>
      <c r="N39" s="7" t="s">
        <v>77</v>
      </c>
      <c r="O39" s="3"/>
    </row>
    <row r="40" spans="1:15" ht="15.75" thickBot="1" x14ac:dyDescent="0.3">
      <c r="A40" s="4">
        <f t="shared" si="0"/>
        <v>44683</v>
      </c>
      <c r="B40" s="48"/>
      <c r="C40" s="93" t="s">
        <v>89</v>
      </c>
      <c r="D40" s="11"/>
      <c r="E40" s="32"/>
      <c r="F40" s="8"/>
      <c r="G40" s="8"/>
      <c r="H40" s="8"/>
      <c r="I40" s="8"/>
      <c r="J40" s="5"/>
      <c r="K40" s="82"/>
      <c r="L40" s="51"/>
      <c r="M40" s="37"/>
      <c r="N40" s="7" t="s">
        <v>77</v>
      </c>
      <c r="O40" s="3"/>
    </row>
    <row r="41" spans="1:15" ht="15.75" thickBot="1" x14ac:dyDescent="0.3">
      <c r="A41" s="4">
        <f t="shared" si="0"/>
        <v>44690</v>
      </c>
      <c r="B41" s="48"/>
      <c r="C41" s="93" t="s">
        <v>89</v>
      </c>
      <c r="D41" s="11"/>
      <c r="E41" s="32"/>
      <c r="F41" s="8"/>
      <c r="G41" s="8"/>
      <c r="H41" s="8"/>
      <c r="I41" s="8"/>
      <c r="J41" s="5"/>
      <c r="K41" s="82"/>
      <c r="L41" s="6"/>
      <c r="M41" s="37"/>
      <c r="N41" s="7" t="s">
        <v>77</v>
      </c>
      <c r="O41" s="3"/>
    </row>
    <row r="42" spans="1:15" x14ac:dyDescent="0.25">
      <c r="A42" s="4">
        <f t="shared" si="0"/>
        <v>44697</v>
      </c>
      <c r="B42" s="48"/>
      <c r="C42" s="93" t="s">
        <v>89</v>
      </c>
      <c r="D42" s="11"/>
      <c r="E42" s="32"/>
      <c r="F42" s="8"/>
      <c r="G42" s="8"/>
      <c r="H42" s="8"/>
      <c r="I42" s="8"/>
      <c r="J42" s="5"/>
      <c r="K42" s="5"/>
      <c r="L42" s="6"/>
      <c r="M42" s="37"/>
      <c r="N42" s="7" t="s">
        <v>77</v>
      </c>
      <c r="O42" s="3"/>
    </row>
    <row r="43" spans="1:15" x14ac:dyDescent="0.25">
      <c r="A43" s="12">
        <f t="shared" si="0"/>
        <v>44704</v>
      </c>
      <c r="B43" s="48"/>
      <c r="C43" s="93" t="s">
        <v>89</v>
      </c>
      <c r="D43" s="11"/>
      <c r="E43" s="32"/>
      <c r="F43" s="8"/>
      <c r="G43" s="8"/>
      <c r="H43" s="8"/>
      <c r="I43" s="8"/>
      <c r="K43" s="128" t="s">
        <v>98</v>
      </c>
    </row>
    <row r="44" spans="1:15" ht="15.75" x14ac:dyDescent="0.25">
      <c r="A44" s="4">
        <f t="shared" si="0"/>
        <v>44711</v>
      </c>
      <c r="B44" s="48"/>
      <c r="C44" s="12"/>
      <c r="D44" s="106" t="s">
        <v>41</v>
      </c>
      <c r="E44" s="107"/>
      <c r="F44" s="107"/>
      <c r="G44" s="107"/>
      <c r="H44" s="107"/>
      <c r="I44" s="108"/>
      <c r="J44" s="16"/>
      <c r="K44" s="106" t="s">
        <v>41</v>
      </c>
      <c r="L44" s="107"/>
      <c r="M44" s="38"/>
      <c r="N44" s="100" t="s">
        <v>41</v>
      </c>
      <c r="O44" s="101"/>
    </row>
    <row r="45" spans="1:15" x14ac:dyDescent="0.25">
      <c r="A45" s="4">
        <f t="shared" si="0"/>
        <v>44718</v>
      </c>
      <c r="B45" s="48"/>
      <c r="C45" s="4"/>
      <c r="D45" s="4" t="s">
        <v>66</v>
      </c>
      <c r="E45" s="8"/>
      <c r="F45" s="8"/>
      <c r="G45" s="8"/>
      <c r="H45" s="18" t="s">
        <v>83</v>
      </c>
      <c r="I45" s="91"/>
      <c r="J45" s="5"/>
      <c r="K45" s="127" t="s">
        <v>96</v>
      </c>
      <c r="L45" s="6"/>
      <c r="M45" s="37"/>
      <c r="N45" s="3"/>
      <c r="O45" s="3"/>
    </row>
    <row r="46" spans="1:15" x14ac:dyDescent="0.25">
      <c r="A46" s="4">
        <f t="shared" si="0"/>
        <v>44725</v>
      </c>
      <c r="B46" s="48"/>
      <c r="C46" s="4" t="s">
        <v>66</v>
      </c>
      <c r="D46" s="4" t="s">
        <v>66</v>
      </c>
      <c r="E46" s="8"/>
      <c r="F46" s="8"/>
      <c r="G46" s="8"/>
      <c r="H46" s="18" t="s">
        <v>83</v>
      </c>
      <c r="I46" s="91"/>
      <c r="J46" s="5"/>
      <c r="K46" s="127" t="s">
        <v>96</v>
      </c>
      <c r="L46" s="6"/>
      <c r="M46" s="37"/>
      <c r="N46" s="3"/>
      <c r="O46" s="3"/>
    </row>
    <row r="47" spans="1:15" x14ac:dyDescent="0.25">
      <c r="A47" s="4">
        <f t="shared" si="0"/>
        <v>44732</v>
      </c>
      <c r="B47" s="48"/>
      <c r="C47" s="4" t="s">
        <v>66</v>
      </c>
      <c r="D47" s="4" t="s">
        <v>66</v>
      </c>
      <c r="E47" s="8"/>
      <c r="F47" s="8"/>
      <c r="G47" s="130" t="s">
        <v>87</v>
      </c>
      <c r="H47" s="18" t="s">
        <v>83</v>
      </c>
      <c r="I47" s="91"/>
      <c r="J47" s="5"/>
      <c r="K47" s="17"/>
      <c r="L47" s="6"/>
      <c r="M47" s="37"/>
      <c r="N47" s="3"/>
      <c r="O47" s="3"/>
    </row>
    <row r="48" spans="1:15" x14ac:dyDescent="0.25">
      <c r="A48" s="4">
        <f t="shared" si="0"/>
        <v>44739</v>
      </c>
      <c r="B48" s="48"/>
      <c r="H48" s="91"/>
      <c r="I48" s="91"/>
      <c r="J48" s="5"/>
      <c r="L48" s="6"/>
      <c r="M48" s="37"/>
      <c r="N48" s="3"/>
      <c r="O48" s="3"/>
    </row>
    <row r="49" spans="1:15" x14ac:dyDescent="0.25">
      <c r="A49" s="4">
        <f t="shared" si="0"/>
        <v>44746</v>
      </c>
      <c r="B49" s="48"/>
      <c r="C49" s="95" t="s">
        <v>91</v>
      </c>
      <c r="D49" s="95" t="s">
        <v>79</v>
      </c>
      <c r="E49" s="95" t="s">
        <v>79</v>
      </c>
      <c r="F49" s="95" t="s">
        <v>79</v>
      </c>
      <c r="G49" s="95" t="s">
        <v>79</v>
      </c>
      <c r="H49" s="91"/>
      <c r="I49" s="91"/>
      <c r="J49" s="5"/>
      <c r="K49" s="95" t="s">
        <v>79</v>
      </c>
      <c r="L49" s="6"/>
      <c r="M49" s="37"/>
      <c r="N49" s="3"/>
      <c r="O49" s="3" t="s">
        <v>57</v>
      </c>
    </row>
    <row r="50" spans="1:15" x14ac:dyDescent="0.25">
      <c r="A50" s="44">
        <f t="shared" si="0"/>
        <v>44753</v>
      </c>
      <c r="B50" s="47"/>
      <c r="C50" s="4" t="s">
        <v>66</v>
      </c>
      <c r="D50" s="109" t="s">
        <v>82</v>
      </c>
      <c r="E50" s="110"/>
      <c r="F50" s="110"/>
      <c r="G50" s="111"/>
      <c r="H50" s="91"/>
      <c r="I50" s="91"/>
      <c r="J50" s="5"/>
      <c r="K50" s="89" t="s">
        <v>56</v>
      </c>
      <c r="L50" s="6"/>
      <c r="M50" s="37"/>
      <c r="N50" s="3"/>
      <c r="O50" s="3" t="s">
        <v>57</v>
      </c>
    </row>
    <row r="51" spans="1:15" x14ac:dyDescent="0.25">
      <c r="A51" s="44">
        <f t="shared" si="0"/>
        <v>44760</v>
      </c>
      <c r="C51" s="43" t="s">
        <v>58</v>
      </c>
      <c r="D51" s="11" t="s">
        <v>58</v>
      </c>
      <c r="E51" s="11" t="s">
        <v>58</v>
      </c>
      <c r="F51" s="11" t="s">
        <v>58</v>
      </c>
      <c r="G51" s="18" t="s">
        <v>59</v>
      </c>
      <c r="H51" s="91"/>
      <c r="I51" s="91"/>
      <c r="K51" s="18" t="s">
        <v>59</v>
      </c>
      <c r="L51" s="6"/>
      <c r="M51" s="37"/>
      <c r="N51" s="3"/>
      <c r="O51" s="3" t="s">
        <v>57</v>
      </c>
    </row>
  </sheetData>
  <mergeCells count="23">
    <mergeCell ref="K44:L44"/>
    <mergeCell ref="N44:O44"/>
    <mergeCell ref="D21:I22"/>
    <mergeCell ref="D30:I30"/>
    <mergeCell ref="K30:L30"/>
    <mergeCell ref="N30:O30"/>
    <mergeCell ref="D50:G50"/>
    <mergeCell ref="A3:C3"/>
    <mergeCell ref="N3:O3"/>
    <mergeCell ref="H4:I4"/>
    <mergeCell ref="D36:I37"/>
    <mergeCell ref="D13:I13"/>
    <mergeCell ref="K13:L13"/>
    <mergeCell ref="K3:L3"/>
    <mergeCell ref="G3:H3"/>
    <mergeCell ref="D3:E3"/>
    <mergeCell ref="N10:N12"/>
    <mergeCell ref="D44:I44"/>
    <mergeCell ref="N32:N34"/>
    <mergeCell ref="J10:J39"/>
    <mergeCell ref="N13:O13"/>
    <mergeCell ref="K21:L22"/>
    <mergeCell ref="N21:O22"/>
  </mergeCells>
  <phoneticPr fontId="19" type="noConversion"/>
  <pageMargins left="0.7" right="0.7" top="0.75" bottom="0.75" header="0.3" footer="0.3"/>
  <pageSetup paperSize="8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J. Green</dc:creator>
  <cp:lastModifiedBy>Mr J Green (STR)</cp:lastModifiedBy>
  <cp:revision/>
  <dcterms:created xsi:type="dcterms:W3CDTF">2017-06-22T14:36:53Z</dcterms:created>
  <dcterms:modified xsi:type="dcterms:W3CDTF">2022-06-08T07:36:18Z</dcterms:modified>
</cp:coreProperties>
</file>