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E:\Careers\Careers 2022-23\"/>
    </mc:Choice>
  </mc:AlternateContent>
  <xr:revisionPtr revIDLastSave="0" documentId="13_ncr:1_{BCCB2EB1-9708-4A11-A74D-5272F7F6B8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7" i="1" l="1"/>
  <c r="A48" i="1"/>
  <c r="A49" i="1"/>
  <c r="A50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51" i="1" s="1"/>
  <c r="A52" i="1" s="1"/>
</calcChain>
</file>

<file path=xl/sharedStrings.xml><?xml version="1.0" encoding="utf-8"?>
<sst xmlns="http://schemas.openxmlformats.org/spreadsheetml/2006/main" count="256" uniqueCount="158">
  <si>
    <t>Home Task</t>
  </si>
  <si>
    <t>Library</t>
  </si>
  <si>
    <t>Drama Hall</t>
  </si>
  <si>
    <t>ICT Rooms</t>
  </si>
  <si>
    <t>Classroom</t>
  </si>
  <si>
    <t>Out of school Event</t>
  </si>
  <si>
    <t>Canteen</t>
  </si>
  <si>
    <t>6th Form Common</t>
  </si>
  <si>
    <t>Key Stage 3</t>
  </si>
  <si>
    <t>Key Stage 4</t>
  </si>
  <si>
    <t>Sixth Form</t>
  </si>
  <si>
    <t>Week Commencing</t>
  </si>
  <si>
    <t>Whole School</t>
  </si>
  <si>
    <t>Year 7</t>
  </si>
  <si>
    <t>Year 8</t>
  </si>
  <si>
    <t>Year 9</t>
  </si>
  <si>
    <t>Year 10</t>
  </si>
  <si>
    <t>Year 11</t>
  </si>
  <si>
    <t>Year 12</t>
  </si>
  <si>
    <t>Year 13</t>
  </si>
  <si>
    <t>Y 12 Workshops / Interviews</t>
  </si>
  <si>
    <t>Y11 Interviews</t>
  </si>
  <si>
    <t>UCAS/apprenticeships</t>
  </si>
  <si>
    <t>Y11 SEN Targeted</t>
  </si>
  <si>
    <t>Y11 Online Questionnaire</t>
  </si>
  <si>
    <t>Y12 Online Questionnaire</t>
  </si>
  <si>
    <t>Training - Indst Talk</t>
  </si>
  <si>
    <t xml:space="preserve">Northumbria University – Interview skills </t>
  </si>
  <si>
    <t>Y13 Online Questionnaire</t>
  </si>
  <si>
    <t>Connexions Interviews throughout the year  All Year 11 and selected Year 13</t>
  </si>
  <si>
    <t>Year 13 Workshops (P3 Thurs) for Small targetd cohorts.</t>
  </si>
  <si>
    <t>Y10 Online Questionnaire</t>
  </si>
  <si>
    <t>Y9 Online Questionnaire</t>
  </si>
  <si>
    <t>School Holidays</t>
  </si>
  <si>
    <t>Y8/Y7 Online Questionnaire</t>
  </si>
  <si>
    <t>UCAS APPLICATIONS / CV WRITING</t>
  </si>
  <si>
    <t>Year 11 Interviews</t>
  </si>
  <si>
    <t>Apprenticeship Assembly</t>
  </si>
  <si>
    <t>CV &amp; Personal Statement</t>
  </si>
  <si>
    <t>Interview practice</t>
  </si>
  <si>
    <t>Year 11 Interviews Catchup</t>
  </si>
  <si>
    <t>Competencies and employability skills</t>
  </si>
  <si>
    <t>Road to career – steps to success</t>
  </si>
  <si>
    <t>Group Work - Year 12 on Alternative Options.</t>
  </si>
  <si>
    <t>CV writing</t>
  </si>
  <si>
    <t xml:space="preserve"> </t>
  </si>
  <si>
    <t>Work Experience</t>
  </si>
  <si>
    <t>CAREERS INDUCTION</t>
  </si>
  <si>
    <t>Talk with J.Green</t>
  </si>
  <si>
    <t>CAREERS MODULE</t>
  </si>
  <si>
    <t>Possible Training - Indst Talk</t>
  </si>
  <si>
    <t>Women in Science and Engineering</t>
  </si>
  <si>
    <t>Apprenticeship Workshops</t>
  </si>
  <si>
    <t>National Careers Week</t>
  </si>
  <si>
    <t>Governor Talks</t>
  </si>
  <si>
    <t>Week Long Career Activities</t>
  </si>
  <si>
    <t>CAREER INTERVIEWS</t>
  </si>
  <si>
    <t>Careers support (NEETS)</t>
  </si>
  <si>
    <t>ESH GROUP PROJECT (SESSION 1)</t>
  </si>
  <si>
    <t>ESH GROUP PROJECT (SESSION 2)</t>
  </si>
  <si>
    <t>ESH GROUP PROJECT (SESSION 3)</t>
  </si>
  <si>
    <t>ESH GROUP INTERVIEWS NEWCASTLE</t>
  </si>
  <si>
    <t>Careers Advisor Support</t>
  </si>
  <si>
    <t>CAREER PRESENTATIONS ON SCREENS</t>
  </si>
  <si>
    <t>Performance Hall</t>
  </si>
  <si>
    <t>Careers Information Advice and Guidance 2022-23</t>
  </si>
  <si>
    <t>Career Fair - Thur 2nd Feb 2023</t>
  </si>
  <si>
    <t>Activities Week / WE</t>
  </si>
  <si>
    <t>Activities Week</t>
  </si>
  <si>
    <t>Industry Talk</t>
  </si>
  <si>
    <t>Careers Fair</t>
  </si>
  <si>
    <t>CAREER INTERVIEWS - NON UCAS PUPILS</t>
  </si>
  <si>
    <t>Work Exp - 2/3</t>
  </si>
  <si>
    <t>Work Exp - Assembly - 1/3</t>
  </si>
  <si>
    <t>WE ASSEMBLY 3/3</t>
  </si>
  <si>
    <t>CAREERS MODULE Skills Audit</t>
  </si>
  <si>
    <t>CAREERS MODULE -H&amp;S / LAW</t>
  </si>
  <si>
    <t>CAREERS MODULE - Making choice</t>
  </si>
  <si>
    <t>CAREERS MODULE - Research</t>
  </si>
  <si>
    <t>CAREERS MODULE Decision Making</t>
  </si>
  <si>
    <t>CAREERS MODULE - Option Choices</t>
  </si>
  <si>
    <t>OPTIONS -Research</t>
  </si>
  <si>
    <t>OPTIONS - Making Right Choices</t>
  </si>
  <si>
    <t>CAREERS MODULE  Employability Skills</t>
  </si>
  <si>
    <t>CAREERS MODULE - Employ Skills PLTS</t>
  </si>
  <si>
    <t>CAREERS MODULE - LMI</t>
  </si>
  <si>
    <t>CAREERS MODULE - SECTORS</t>
  </si>
  <si>
    <t>CAREERS MODULE - Duties / Roles</t>
  </si>
  <si>
    <t>CAREERS MODULE - Questionnaire</t>
  </si>
  <si>
    <t>CAREERS MODULE - Confirming / Review</t>
  </si>
  <si>
    <t>Careers - LMI</t>
  </si>
  <si>
    <t>Assembly - Making the right choices</t>
  </si>
  <si>
    <t>Careers - Road to Success</t>
  </si>
  <si>
    <t>Careers - Pathways</t>
  </si>
  <si>
    <t>Careers - Personal Profile</t>
  </si>
  <si>
    <t>Careers - Equality / Disability Law</t>
  </si>
  <si>
    <t>SEND - Ask App 9th March (12 pupils)</t>
  </si>
  <si>
    <t>ASK Apprenticeships (30 mins)</t>
  </si>
  <si>
    <t>ASK Apprenticeships (30 mins) then Y13</t>
  </si>
  <si>
    <t>Mock Interviews ASK 40-50 tables</t>
  </si>
  <si>
    <t>ASK Apprenticeships (60 mins)</t>
  </si>
  <si>
    <t>Y12 mock review and progress</t>
  </si>
  <si>
    <t>Goal Setting</t>
  </si>
  <si>
    <t>Study and exam stress</t>
  </si>
  <si>
    <t>Young adult illness</t>
  </si>
  <si>
    <t>Documentary - BBC Iplayer</t>
  </si>
  <si>
    <t>Coffee morning</t>
  </si>
  <si>
    <t>Suicide prevention</t>
  </si>
  <si>
    <t>Young men and suicide</t>
  </si>
  <si>
    <t>Christmas Quiz and Christmas Jumper day</t>
  </si>
  <si>
    <t>Resiliance</t>
  </si>
  <si>
    <t>Priortise mental health</t>
  </si>
  <si>
    <t>Next Steps - offers and applications</t>
  </si>
  <si>
    <t>Finance</t>
  </si>
  <si>
    <t>Budgeting</t>
  </si>
  <si>
    <t>Work life balance</t>
  </si>
  <si>
    <t>Money matters</t>
  </si>
  <si>
    <t>Career Ambitions</t>
  </si>
  <si>
    <t>Gap Year</t>
  </si>
  <si>
    <t>T LEVEL - EMPLOYER ENGAGEMENT CONFERENCE 2023</t>
  </si>
  <si>
    <t>Introduction/Getting to know your form</t>
  </si>
  <si>
    <t>Goal setting and contingency planning</t>
  </si>
  <si>
    <t>Marketing yourself - interview skills</t>
  </si>
  <si>
    <t>Marketing yourself - CV</t>
  </si>
  <si>
    <t>Building a positive online profile</t>
  </si>
  <si>
    <t>Review - SMART targets</t>
  </si>
  <si>
    <t>Driver safety</t>
  </si>
  <si>
    <t>Driver safety 2</t>
  </si>
  <si>
    <t>Attitudes to drugs</t>
  </si>
  <si>
    <t>Prioritising my mental health</t>
  </si>
  <si>
    <t>Mental Health issues and strategies</t>
  </si>
  <si>
    <t>Stress relief</t>
  </si>
  <si>
    <t>Macmillan coffee morning</t>
  </si>
  <si>
    <t>Christmas jumper and quiz</t>
  </si>
  <si>
    <t>My career ambitions</t>
  </si>
  <si>
    <t>Customer service and consumer rights</t>
  </si>
  <si>
    <t>SMART targets</t>
  </si>
  <si>
    <t>Managing study and exam stress</t>
  </si>
  <si>
    <t>UNIFROG</t>
  </si>
  <si>
    <t>UNIFROG &amp; UCAS Exhibition</t>
  </si>
  <si>
    <t>Personal statements and CV's</t>
  </si>
  <si>
    <t>Taking a gap year</t>
  </si>
  <si>
    <t>Local job market and careeer research</t>
  </si>
  <si>
    <t>Work experience</t>
  </si>
  <si>
    <t>Understanding gender diversity</t>
  </si>
  <si>
    <t>LMI Information</t>
  </si>
  <si>
    <t>Staying Motivated</t>
  </si>
  <si>
    <t>Presentations</t>
  </si>
  <si>
    <t>Managing my Mental Health</t>
  </si>
  <si>
    <t>Positive Online Profiles</t>
  </si>
  <si>
    <t>Resilience</t>
  </si>
  <si>
    <t>Northumbria Uni Talk</t>
  </si>
  <si>
    <t>ASK APPRENTICESHIPS - Y13</t>
  </si>
  <si>
    <t>Exploring careers</t>
  </si>
  <si>
    <t>Employment Sectors</t>
  </si>
  <si>
    <t>Aspirations</t>
  </si>
  <si>
    <t>Managing Money</t>
  </si>
  <si>
    <t>Careers Presentation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</si>
</sst>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FFFF00"/>
      <name val="Calibri"/>
      <family val="2"/>
      <scheme val="minor"/>
    </font>
    <font>
      <sz val="11"/>
      <name val="Calibri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164" fontId="0" fillId="10" borderId="1" xfId="0" applyNumberFormat="1" applyFill="1" applyBorder="1"/>
    <xf numFmtId="0" fontId="4" fillId="2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1" fillId="15" borderId="3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1" fillId="14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0" fillId="7" borderId="0" xfId="0" applyFill="1"/>
    <xf numFmtId="0" fontId="4" fillId="8" borderId="1" xfId="0" applyFont="1" applyFill="1" applyBorder="1" applyAlignment="1">
      <alignment horizontal="center"/>
    </xf>
    <xf numFmtId="0" fontId="0" fillId="12" borderId="0" xfId="0" applyFill="1"/>
    <xf numFmtId="0" fontId="1" fillId="12" borderId="3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 vertical="center"/>
    </xf>
    <xf numFmtId="0" fontId="6" fillId="12" borderId="8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2" borderId="0" xfId="0" applyFont="1" applyFill="1"/>
    <xf numFmtId="0" fontId="0" fillId="22" borderId="0" xfId="0" applyFill="1"/>
    <xf numFmtId="164" fontId="0" fillId="22" borderId="0" xfId="0" applyNumberFormat="1" applyFill="1"/>
    <xf numFmtId="0" fontId="0" fillId="19" borderId="0" xfId="0" applyFill="1"/>
    <xf numFmtId="0" fontId="15" fillId="23" borderId="1" xfId="0" applyFont="1" applyFill="1" applyBorder="1" applyAlignment="1">
      <alignment horizontal="center"/>
    </xf>
    <xf numFmtId="0" fontId="8" fillId="23" borderId="3" xfId="0" applyFont="1" applyFill="1" applyBorder="1" applyAlignment="1">
      <alignment horizontal="center"/>
    </xf>
    <xf numFmtId="0" fontId="0" fillId="21" borderId="1" xfId="0" applyFill="1" applyBorder="1"/>
    <xf numFmtId="0" fontId="1" fillId="25" borderId="1" xfId="0" applyFont="1" applyFill="1" applyBorder="1"/>
    <xf numFmtId="164" fontId="11" fillId="24" borderId="1" xfId="0" applyNumberFormat="1" applyFont="1" applyFill="1" applyBorder="1"/>
    <xf numFmtId="0" fontId="0" fillId="26" borderId="0" xfId="0" applyFill="1"/>
    <xf numFmtId="0" fontId="10" fillId="7" borderId="0" xfId="0" applyFont="1" applyFill="1"/>
    <xf numFmtId="0" fontId="2" fillId="7" borderId="0" xfId="0" applyFont="1" applyFill="1"/>
    <xf numFmtId="0" fontId="14" fillId="7" borderId="0" xfId="0" applyFont="1" applyFill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7" borderId="5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10" fillId="0" borderId="1" xfId="0" applyFont="1" applyBorder="1"/>
    <xf numFmtId="0" fontId="2" fillId="0" borderId="1" xfId="0" applyFont="1" applyBorder="1"/>
    <xf numFmtId="0" fontId="14" fillId="24" borderId="1" xfId="0" applyFont="1" applyFill="1" applyBorder="1" applyAlignment="1">
      <alignment horizontal="center"/>
    </xf>
    <xf numFmtId="0" fontId="14" fillId="2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14" fillId="18" borderId="1" xfId="0" applyFont="1" applyFill="1" applyBorder="1" applyAlignment="1">
      <alignment horizontal="center"/>
    </xf>
    <xf numFmtId="0" fontId="14" fillId="20" borderId="1" xfId="0" applyFont="1" applyFill="1" applyBorder="1" applyAlignment="1">
      <alignment horizontal="center"/>
    </xf>
    <xf numFmtId="0" fontId="15" fillId="12" borderId="0" xfId="0" applyFont="1" applyFill="1"/>
    <xf numFmtId="0" fontId="15" fillId="12" borderId="0" xfId="0" applyFont="1" applyFill="1" applyAlignment="1">
      <alignment horizontal="center"/>
    </xf>
    <xf numFmtId="0" fontId="15" fillId="12" borderId="16" xfId="0" applyFont="1" applyFill="1" applyBorder="1" applyAlignment="1">
      <alignment horizontal="center" vertical="center" wrapText="1"/>
    </xf>
    <xf numFmtId="0" fontId="15" fillId="12" borderId="17" xfId="0" applyFont="1" applyFill="1" applyBorder="1" applyAlignment="1">
      <alignment horizontal="center" vertical="center" wrapText="1"/>
    </xf>
    <xf numFmtId="0" fontId="15" fillId="12" borderId="18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0" fillId="7" borderId="1" xfId="0" applyFill="1" applyBorder="1"/>
    <xf numFmtId="0" fontId="0" fillId="27" borderId="0" xfId="0" applyFill="1"/>
    <xf numFmtId="0" fontId="12" fillId="11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9" fillId="28" borderId="1" xfId="0" applyFont="1" applyFill="1" applyBorder="1" applyAlignment="1">
      <alignment horizontal="center"/>
    </xf>
    <xf numFmtId="164" fontId="0" fillId="4" borderId="1" xfId="0" applyNumberFormat="1" applyFill="1" applyBorder="1"/>
    <xf numFmtId="164" fontId="17" fillId="2" borderId="1" xfId="0" applyNumberFormat="1" applyFont="1" applyFill="1" applyBorder="1"/>
    <xf numFmtId="164" fontId="0" fillId="0" borderId="0" xfId="0" applyNumberFormat="1" applyFill="1" applyBorder="1"/>
    <xf numFmtId="164" fontId="18" fillId="0" borderId="1" xfId="0" applyNumberFormat="1" applyFont="1" applyBorder="1"/>
    <xf numFmtId="164" fontId="18" fillId="22" borderId="0" xfId="0" applyNumberFormat="1" applyFont="1" applyFill="1"/>
    <xf numFmtId="0" fontId="19" fillId="2" borderId="1" xfId="0" applyFont="1" applyFill="1" applyBorder="1" applyAlignment="1">
      <alignment horizontal="center"/>
    </xf>
    <xf numFmtId="0" fontId="19" fillId="12" borderId="3" xfId="0" applyFont="1" applyFill="1" applyBorder="1" applyAlignment="1">
      <alignment horizontal="center"/>
    </xf>
    <xf numFmtId="0" fontId="18" fillId="21" borderId="1" xfId="0" applyFont="1" applyFill="1" applyBorder="1"/>
    <xf numFmtId="0" fontId="18" fillId="0" borderId="0" xfId="0" applyFont="1"/>
    <xf numFmtId="0" fontId="0" fillId="11" borderId="0" xfId="0" applyFill="1" applyAlignment="1">
      <alignment horizontal="center"/>
    </xf>
    <xf numFmtId="164" fontId="0" fillId="11" borderId="1" xfId="0" applyNumberFormat="1" applyFill="1" applyBorder="1"/>
    <xf numFmtId="0" fontId="0" fillId="11" borderId="0" xfId="0" applyFill="1"/>
    <xf numFmtId="0" fontId="6" fillId="10" borderId="7" xfId="0" applyFont="1" applyFill="1" applyBorder="1" applyAlignment="1">
      <alignment horizontal="center" vertical="center"/>
    </xf>
    <xf numFmtId="0" fontId="8" fillId="23" borderId="1" xfId="0" applyFont="1" applyFill="1" applyBorder="1" applyAlignment="1">
      <alignment horizontal="center"/>
    </xf>
    <xf numFmtId="0" fontId="11" fillId="23" borderId="0" xfId="0" applyFont="1" applyFill="1"/>
    <xf numFmtId="0" fontId="20" fillId="23" borderId="1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5" fillId="12" borderId="20" xfId="0" applyFont="1" applyFill="1" applyBorder="1" applyAlignment="1">
      <alignment horizontal="center" vertical="center" wrapText="1"/>
    </xf>
    <xf numFmtId="0" fontId="15" fillId="12" borderId="0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/>
    </xf>
    <xf numFmtId="164" fontId="17" fillId="2" borderId="3" xfId="0" applyNumberFormat="1" applyFont="1" applyFill="1" applyBorder="1"/>
    <xf numFmtId="0" fontId="7" fillId="3" borderId="0" xfId="0" applyFont="1" applyFill="1" applyBorder="1" applyAlignment="1">
      <alignment horizontal="center"/>
    </xf>
    <xf numFmtId="0" fontId="7" fillId="12" borderId="6" xfId="0" applyFont="1" applyFill="1" applyBorder="1" applyAlignment="1">
      <alignment horizontal="center"/>
    </xf>
    <xf numFmtId="0" fontId="0" fillId="21" borderId="0" xfId="0" applyFill="1" applyBorder="1"/>
    <xf numFmtId="0" fontId="22" fillId="29" borderId="22" xfId="0" applyFont="1" applyFill="1" applyBorder="1"/>
    <xf numFmtId="0" fontId="22" fillId="29" borderId="23" xfId="0" applyFont="1" applyFill="1" applyBorder="1"/>
    <xf numFmtId="0" fontId="22" fillId="29" borderId="17" xfId="0" applyFont="1" applyFill="1" applyBorder="1"/>
    <xf numFmtId="0" fontId="22" fillId="0" borderId="22" xfId="0" applyFont="1" applyBorder="1"/>
    <xf numFmtId="0" fontId="22" fillId="0" borderId="23" xfId="0" applyFont="1" applyBorder="1"/>
    <xf numFmtId="0" fontId="22" fillId="0" borderId="17" xfId="0" applyFont="1" applyBorder="1"/>
    <xf numFmtId="0" fontId="22" fillId="11" borderId="17" xfId="0" applyFont="1" applyFill="1" applyBorder="1"/>
    <xf numFmtId="0" fontId="22" fillId="11" borderId="19" xfId="0" applyFont="1" applyFill="1" applyBorder="1" applyAlignment="1">
      <alignment horizontal="center"/>
    </xf>
    <xf numFmtId="0" fontId="22" fillId="11" borderId="21" xfId="0" applyFont="1" applyFill="1" applyBorder="1" applyAlignment="1">
      <alignment horizontal="center"/>
    </xf>
    <xf numFmtId="0" fontId="22" fillId="11" borderId="19" xfId="0" applyFont="1" applyFill="1" applyBorder="1" applyAlignment="1">
      <alignment horizontal="center" vertical="center"/>
    </xf>
    <xf numFmtId="0" fontId="0" fillId="11" borderId="10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6" fillId="17" borderId="1" xfId="0" applyFont="1" applyFill="1" applyBorder="1" applyAlignment="1">
      <alignment horizontal="center" wrapText="1"/>
    </xf>
    <xf numFmtId="0" fontId="1" fillId="14" borderId="2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6" fillId="16" borderId="1" xfId="0" applyFont="1" applyFill="1" applyBorder="1" applyAlignment="1">
      <alignment horizontal="center" wrapText="1"/>
    </xf>
    <xf numFmtId="0" fontId="10" fillId="19" borderId="1" xfId="0" applyFont="1" applyFill="1" applyBorder="1" applyAlignment="1">
      <alignment horizontal="center" wrapText="1"/>
    </xf>
    <xf numFmtId="0" fontId="10" fillId="26" borderId="1" xfId="0" applyFont="1" applyFill="1" applyBorder="1" applyAlignment="1">
      <alignment horizontal="center" wrapText="1"/>
    </xf>
    <xf numFmtId="0" fontId="11" fillId="23" borderId="1" xfId="0" applyFont="1" applyFill="1" applyBorder="1" applyAlignment="1">
      <alignment wrapText="1"/>
    </xf>
    <xf numFmtId="0" fontId="6" fillId="0" borderId="2" xfId="0" applyFont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 textRotation="90"/>
    </xf>
    <xf numFmtId="0" fontId="5" fillId="8" borderId="5" xfId="0" applyFont="1" applyFill="1" applyBorder="1" applyAlignment="1">
      <alignment horizontal="center" vertical="center" textRotation="90"/>
    </xf>
    <xf numFmtId="0" fontId="5" fillId="8" borderId="15" xfId="0" applyFont="1" applyFill="1" applyBorder="1" applyAlignment="1">
      <alignment horizontal="center" vertical="center" textRotation="90"/>
    </xf>
    <xf numFmtId="0" fontId="6" fillId="1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2"/>
  <sheetViews>
    <sheetView tabSelected="1" topLeftCell="A7" zoomScale="70" zoomScaleNormal="70" workbookViewId="0">
      <selection activeCell="D46" sqref="D46"/>
    </sheetView>
  </sheetViews>
  <sheetFormatPr defaultRowHeight="15" x14ac:dyDescent="0.25"/>
  <cols>
    <col min="1" max="1" width="26.28515625" customWidth="1"/>
    <col min="2" max="2" width="1" customWidth="1"/>
    <col min="3" max="3" width="36.7109375" customWidth="1"/>
    <col min="4" max="4" width="25.7109375" customWidth="1"/>
    <col min="5" max="5" width="33.5703125" customWidth="1"/>
    <col min="6" max="6" width="36.7109375" customWidth="1"/>
    <col min="7" max="7" width="45" customWidth="1"/>
    <col min="8" max="8" width="32.5703125" customWidth="1"/>
    <col min="9" max="9" width="30.7109375" customWidth="1"/>
    <col min="10" max="10" width="3.85546875" customWidth="1"/>
    <col min="11" max="11" width="28.85546875" customWidth="1"/>
    <col min="12" max="12" width="34" customWidth="1"/>
    <col min="13" max="13" width="34.42578125" customWidth="1"/>
    <col min="14" max="14" width="2.42578125" customWidth="1"/>
    <col min="15" max="15" width="35.42578125" customWidth="1"/>
    <col min="16" max="16" width="27.140625" customWidth="1"/>
  </cols>
  <sheetData>
    <row r="1" spans="1:16" ht="26.25" x14ac:dyDescent="0.4">
      <c r="A1" s="55" t="s">
        <v>65</v>
      </c>
      <c r="B1" s="56"/>
      <c r="C1" s="56"/>
      <c r="D1" s="3"/>
      <c r="E1" s="57" t="s">
        <v>0</v>
      </c>
      <c r="F1" s="58" t="s">
        <v>1</v>
      </c>
      <c r="G1" s="59" t="s">
        <v>64</v>
      </c>
      <c r="H1" s="60" t="s">
        <v>2</v>
      </c>
      <c r="I1" s="61" t="s">
        <v>3</v>
      </c>
      <c r="J1" s="3"/>
      <c r="K1" s="62" t="s">
        <v>4</v>
      </c>
      <c r="L1" s="62"/>
      <c r="M1" s="63" t="s">
        <v>5</v>
      </c>
      <c r="N1" s="64"/>
      <c r="O1" s="65" t="s">
        <v>6</v>
      </c>
      <c r="P1" s="66" t="s">
        <v>7</v>
      </c>
    </row>
    <row r="2" spans="1:16" ht="11.25" customHeight="1" x14ac:dyDescent="0.4">
      <c r="A2" s="46"/>
      <c r="B2" s="47"/>
      <c r="C2" s="47"/>
      <c r="D2" s="26"/>
      <c r="E2" s="48"/>
      <c r="F2" s="48"/>
      <c r="G2" s="49"/>
      <c r="H2" s="50"/>
      <c r="I2" s="51"/>
      <c r="J2" s="26"/>
      <c r="K2" s="52"/>
      <c r="L2" s="53"/>
      <c r="M2" s="53"/>
      <c r="N2" s="54"/>
      <c r="O2" s="48"/>
      <c r="P2" s="48"/>
    </row>
    <row r="3" spans="1:16" ht="44.25" customHeight="1" x14ac:dyDescent="0.35">
      <c r="A3" s="122"/>
      <c r="B3" s="122"/>
      <c r="C3" s="123"/>
      <c r="D3" s="139" t="s">
        <v>8</v>
      </c>
      <c r="E3" s="139"/>
      <c r="F3" s="45"/>
      <c r="G3" s="138" t="s">
        <v>9</v>
      </c>
      <c r="H3" s="138"/>
      <c r="I3" s="39"/>
      <c r="K3" s="137" t="s">
        <v>10</v>
      </c>
      <c r="L3" s="137"/>
      <c r="M3" s="137"/>
      <c r="N3" s="28"/>
      <c r="O3" s="124" t="s">
        <v>62</v>
      </c>
      <c r="P3" s="124"/>
    </row>
    <row r="4" spans="1:16" x14ac:dyDescent="0.25">
      <c r="A4" s="1" t="s">
        <v>11</v>
      </c>
      <c r="B4" s="36"/>
      <c r="C4" s="35" t="s">
        <v>12</v>
      </c>
      <c r="D4" s="17" t="s">
        <v>13</v>
      </c>
      <c r="E4" s="17" t="s">
        <v>14</v>
      </c>
      <c r="F4" s="17" t="s">
        <v>15</v>
      </c>
      <c r="G4" s="21" t="s">
        <v>16</v>
      </c>
      <c r="H4" s="125" t="s">
        <v>17</v>
      </c>
      <c r="I4" s="126"/>
      <c r="J4" s="2"/>
      <c r="K4" s="18" t="s">
        <v>18</v>
      </c>
      <c r="L4" s="19" t="s">
        <v>19</v>
      </c>
      <c r="M4" s="19" t="s">
        <v>19</v>
      </c>
      <c r="N4" s="29"/>
      <c r="O4" s="43" t="s">
        <v>20</v>
      </c>
      <c r="P4" s="43" t="s">
        <v>21</v>
      </c>
    </row>
    <row r="5" spans="1:16" ht="15.75" thickBot="1" x14ac:dyDescent="0.3">
      <c r="B5" s="37"/>
      <c r="C5" s="3"/>
      <c r="D5" s="3"/>
      <c r="E5" s="3"/>
      <c r="F5" s="3"/>
      <c r="G5" s="3"/>
      <c r="L5" s="96" t="s">
        <v>101</v>
      </c>
      <c r="N5" s="28"/>
      <c r="O5" s="3"/>
      <c r="P5" s="3"/>
    </row>
    <row r="6" spans="1:16" x14ac:dyDescent="0.25">
      <c r="A6" s="4">
        <v>44809</v>
      </c>
      <c r="B6" s="38"/>
      <c r="C6" s="4"/>
      <c r="D6" s="8" t="s">
        <v>47</v>
      </c>
      <c r="E6" s="8" t="s">
        <v>47</v>
      </c>
      <c r="F6" s="8" t="s">
        <v>47</v>
      </c>
      <c r="G6" s="8" t="s">
        <v>47</v>
      </c>
      <c r="H6" s="8" t="s">
        <v>47</v>
      </c>
      <c r="I6" s="8"/>
      <c r="J6" s="5"/>
      <c r="K6" s="109" t="s">
        <v>120</v>
      </c>
      <c r="L6" s="116" t="s">
        <v>102</v>
      </c>
      <c r="M6" s="96"/>
      <c r="N6" s="30"/>
      <c r="O6" s="3"/>
      <c r="P6" s="3"/>
    </row>
    <row r="7" spans="1:16" x14ac:dyDescent="0.25">
      <c r="A7" s="4">
        <f>A6+7</f>
        <v>44816</v>
      </c>
      <c r="B7" s="38"/>
      <c r="C7" s="4"/>
      <c r="D7" s="8"/>
      <c r="E7" s="8"/>
      <c r="F7" s="8"/>
      <c r="G7" s="22" t="s">
        <v>73</v>
      </c>
      <c r="H7" s="15"/>
      <c r="I7" s="8"/>
      <c r="J7" s="27"/>
      <c r="K7" s="110" t="s">
        <v>121</v>
      </c>
      <c r="L7" s="98" t="s">
        <v>146</v>
      </c>
      <c r="M7" s="97"/>
      <c r="N7" s="30"/>
      <c r="O7" s="3"/>
      <c r="P7" s="42" t="s">
        <v>23</v>
      </c>
    </row>
    <row r="8" spans="1:16" x14ac:dyDescent="0.25">
      <c r="A8" s="4">
        <f t="shared" ref="A8:A52" si="0">A7+7</f>
        <v>44823</v>
      </c>
      <c r="B8" s="38"/>
      <c r="C8" s="44" t="s">
        <v>24</v>
      </c>
      <c r="D8" s="8"/>
      <c r="E8" s="8"/>
      <c r="F8" s="8"/>
      <c r="G8" s="91" t="s">
        <v>75</v>
      </c>
      <c r="H8" s="8"/>
      <c r="I8" s="5"/>
      <c r="J8" s="27"/>
      <c r="K8" s="110" t="s">
        <v>122</v>
      </c>
      <c r="L8" s="97" t="s">
        <v>147</v>
      </c>
      <c r="M8" s="98"/>
      <c r="N8" s="30"/>
      <c r="O8" s="3"/>
      <c r="P8" s="42" t="s">
        <v>23</v>
      </c>
    </row>
    <row r="9" spans="1:16" x14ac:dyDescent="0.25">
      <c r="A9" s="4">
        <f t="shared" si="0"/>
        <v>44830</v>
      </c>
      <c r="B9" s="38"/>
      <c r="C9" s="44" t="s">
        <v>25</v>
      </c>
      <c r="D9" s="8"/>
      <c r="E9" s="8"/>
      <c r="F9" s="8"/>
      <c r="G9" s="91" t="s">
        <v>76</v>
      </c>
      <c r="H9" s="8"/>
      <c r="I9" s="9" t="s">
        <v>50</v>
      </c>
      <c r="J9" s="27"/>
      <c r="K9" s="110" t="s">
        <v>123</v>
      </c>
      <c r="L9" s="97" t="s">
        <v>148</v>
      </c>
      <c r="M9" s="67" t="s">
        <v>27</v>
      </c>
      <c r="N9" s="30"/>
      <c r="O9" s="3"/>
      <c r="P9" s="42" t="s">
        <v>23</v>
      </c>
    </row>
    <row r="10" spans="1:16" x14ac:dyDescent="0.25">
      <c r="A10" s="4">
        <f t="shared" si="0"/>
        <v>44837</v>
      </c>
      <c r="B10" s="38"/>
      <c r="C10" s="44" t="s">
        <v>28</v>
      </c>
      <c r="D10" s="8"/>
      <c r="E10" s="8"/>
      <c r="F10" s="8"/>
      <c r="G10" s="91" t="s">
        <v>77</v>
      </c>
      <c r="H10" s="8"/>
      <c r="I10" s="7" t="s">
        <v>56</v>
      </c>
      <c r="J10" s="142" t="s">
        <v>29</v>
      </c>
      <c r="K10" s="110" t="s">
        <v>124</v>
      </c>
      <c r="L10" s="97" t="s">
        <v>149</v>
      </c>
      <c r="M10" s="10"/>
      <c r="N10" s="30"/>
      <c r="O10" s="140" t="s">
        <v>30</v>
      </c>
      <c r="P10" s="42" t="s">
        <v>23</v>
      </c>
    </row>
    <row r="11" spans="1:16" x14ac:dyDescent="0.25">
      <c r="A11" s="4">
        <f t="shared" si="0"/>
        <v>44844</v>
      </c>
      <c r="B11" s="38"/>
      <c r="C11" s="44" t="s">
        <v>31</v>
      </c>
      <c r="D11" s="8"/>
      <c r="E11" s="9" t="s">
        <v>69</v>
      </c>
      <c r="F11" s="8"/>
      <c r="G11" s="91" t="s">
        <v>78</v>
      </c>
      <c r="H11" s="8"/>
      <c r="I11" s="7" t="s">
        <v>56</v>
      </c>
      <c r="J11" s="143"/>
      <c r="K11" s="110" t="s">
        <v>124</v>
      </c>
      <c r="L11" s="96" t="s">
        <v>150</v>
      </c>
      <c r="M11" s="68" t="s">
        <v>22</v>
      </c>
      <c r="N11" s="30"/>
      <c r="O11" s="140"/>
      <c r="P11" s="42" t="s">
        <v>23</v>
      </c>
    </row>
    <row r="12" spans="1:16" ht="15.75" thickBot="1" x14ac:dyDescent="0.3">
      <c r="A12" s="4">
        <f t="shared" si="0"/>
        <v>44851</v>
      </c>
      <c r="B12" s="38"/>
      <c r="C12" s="44" t="s">
        <v>32</v>
      </c>
      <c r="D12" s="8"/>
      <c r="E12" s="8"/>
      <c r="F12" s="22" t="s">
        <v>48</v>
      </c>
      <c r="G12" s="91" t="s">
        <v>89</v>
      </c>
      <c r="H12" s="8"/>
      <c r="I12" s="7" t="s">
        <v>56</v>
      </c>
      <c r="J12" s="143"/>
      <c r="K12" s="111" t="s">
        <v>125</v>
      </c>
      <c r="L12" s="96" t="s">
        <v>110</v>
      </c>
      <c r="M12" s="6"/>
      <c r="N12" s="30"/>
      <c r="O12" s="140"/>
      <c r="P12" s="42" t="s">
        <v>23</v>
      </c>
    </row>
    <row r="13" spans="1:16" ht="16.5" thickBot="1" x14ac:dyDescent="0.3">
      <c r="A13" s="4">
        <f t="shared" si="0"/>
        <v>44858</v>
      </c>
      <c r="B13" s="38"/>
      <c r="C13" s="12"/>
      <c r="D13" s="133" t="s">
        <v>33</v>
      </c>
      <c r="E13" s="134"/>
      <c r="F13" s="134"/>
      <c r="G13" s="134"/>
      <c r="H13" s="134"/>
      <c r="I13" s="135"/>
      <c r="J13" s="143"/>
      <c r="K13" s="133" t="s">
        <v>33</v>
      </c>
      <c r="L13" s="134"/>
      <c r="M13" s="136"/>
      <c r="N13" s="31"/>
      <c r="O13" s="145" t="s">
        <v>33</v>
      </c>
      <c r="P13" s="146"/>
    </row>
    <row r="14" spans="1:16" x14ac:dyDescent="0.25">
      <c r="A14" s="4">
        <f t="shared" si="0"/>
        <v>44865</v>
      </c>
      <c r="B14" s="38"/>
      <c r="D14" s="8"/>
      <c r="E14" s="8"/>
      <c r="F14" s="8"/>
      <c r="G14" s="93" t="s">
        <v>98</v>
      </c>
      <c r="H14" s="22" t="s">
        <v>91</v>
      </c>
      <c r="I14" s="8"/>
      <c r="J14" s="143"/>
      <c r="K14" s="112" t="s">
        <v>126</v>
      </c>
      <c r="L14" s="99" t="s">
        <v>111</v>
      </c>
      <c r="M14" s="93" t="s">
        <v>97</v>
      </c>
      <c r="N14" s="30"/>
    </row>
    <row r="15" spans="1:16" x14ac:dyDescent="0.25">
      <c r="A15" s="4">
        <f t="shared" si="0"/>
        <v>44872</v>
      </c>
      <c r="B15" s="38"/>
      <c r="C15" s="44" t="s">
        <v>34</v>
      </c>
      <c r="D15" s="8"/>
      <c r="E15" s="8"/>
      <c r="F15" s="9" t="s">
        <v>69</v>
      </c>
      <c r="G15" s="23"/>
      <c r="H15" s="22" t="s">
        <v>90</v>
      </c>
      <c r="I15" s="7" t="s">
        <v>56</v>
      </c>
      <c r="J15" s="143"/>
      <c r="K15" s="113" t="s">
        <v>127</v>
      </c>
      <c r="L15" s="99" t="s">
        <v>103</v>
      </c>
      <c r="M15" s="10" t="s">
        <v>35</v>
      </c>
      <c r="N15" s="30"/>
      <c r="O15" s="3"/>
      <c r="P15" s="42" t="s">
        <v>36</v>
      </c>
    </row>
    <row r="16" spans="1:16" x14ac:dyDescent="0.25">
      <c r="A16" s="4">
        <f t="shared" si="0"/>
        <v>44879</v>
      </c>
      <c r="B16" s="38"/>
      <c r="C16" s="4"/>
      <c r="D16" s="9" t="s">
        <v>69</v>
      </c>
      <c r="E16" s="8"/>
      <c r="F16" s="8"/>
      <c r="G16" s="23"/>
      <c r="H16" s="22" t="s">
        <v>92</v>
      </c>
      <c r="I16" s="7" t="s">
        <v>56</v>
      </c>
      <c r="J16" s="143"/>
      <c r="K16" s="113" t="s">
        <v>128</v>
      </c>
      <c r="L16" s="100" t="s">
        <v>104</v>
      </c>
      <c r="M16" s="10" t="s">
        <v>35</v>
      </c>
      <c r="N16" s="30"/>
      <c r="O16" s="3"/>
      <c r="P16" s="42" t="s">
        <v>36</v>
      </c>
    </row>
    <row r="17" spans="1:16" x14ac:dyDescent="0.25">
      <c r="A17" s="4">
        <f t="shared" si="0"/>
        <v>44886</v>
      </c>
      <c r="B17" s="38"/>
      <c r="C17" s="4"/>
      <c r="D17" s="8"/>
      <c r="E17" s="8"/>
      <c r="F17" s="8"/>
      <c r="G17" s="23"/>
      <c r="H17" s="22" t="s">
        <v>93</v>
      </c>
      <c r="I17" s="7" t="s">
        <v>56</v>
      </c>
      <c r="J17" s="143"/>
      <c r="K17" s="113" t="s">
        <v>129</v>
      </c>
      <c r="L17" s="100" t="s">
        <v>105</v>
      </c>
      <c r="M17" s="10" t="s">
        <v>35</v>
      </c>
      <c r="N17" s="30"/>
      <c r="O17" s="3"/>
      <c r="P17" s="42" t="s">
        <v>36</v>
      </c>
    </row>
    <row r="18" spans="1:16" x14ac:dyDescent="0.25">
      <c r="A18" s="4">
        <f t="shared" si="0"/>
        <v>44893</v>
      </c>
      <c r="B18" s="38"/>
      <c r="C18" s="4" t="s">
        <v>51</v>
      </c>
      <c r="D18" s="8"/>
      <c r="E18" s="8"/>
      <c r="F18" s="8"/>
      <c r="G18" s="9" t="s">
        <v>26</v>
      </c>
      <c r="H18" s="22" t="s">
        <v>94</v>
      </c>
      <c r="I18" s="7" t="s">
        <v>56</v>
      </c>
      <c r="J18" s="143"/>
      <c r="K18" s="113" t="s">
        <v>130</v>
      </c>
      <c r="L18" s="100" t="s">
        <v>106</v>
      </c>
      <c r="M18" s="10" t="s">
        <v>35</v>
      </c>
      <c r="N18" s="30"/>
      <c r="O18" s="3"/>
      <c r="P18" s="42" t="s">
        <v>36</v>
      </c>
    </row>
    <row r="19" spans="1:16" x14ac:dyDescent="0.25">
      <c r="A19" s="4">
        <f t="shared" si="0"/>
        <v>44900</v>
      </c>
      <c r="B19" s="38"/>
      <c r="C19" s="4"/>
      <c r="D19" s="8"/>
      <c r="E19" s="8"/>
      <c r="F19" s="8"/>
      <c r="G19" s="22" t="s">
        <v>72</v>
      </c>
      <c r="H19" s="22" t="s">
        <v>95</v>
      </c>
      <c r="I19" s="7" t="s">
        <v>56</v>
      </c>
      <c r="J19" s="143"/>
      <c r="K19" s="113" t="s">
        <v>131</v>
      </c>
      <c r="L19" s="100" t="s">
        <v>107</v>
      </c>
      <c r="M19" s="68" t="s">
        <v>39</v>
      </c>
      <c r="N19" s="28"/>
      <c r="O19" s="3"/>
      <c r="P19" s="42" t="s">
        <v>36</v>
      </c>
    </row>
    <row r="20" spans="1:16" x14ac:dyDescent="0.25">
      <c r="A20" s="4">
        <f t="shared" si="0"/>
        <v>44907</v>
      </c>
      <c r="B20" s="38"/>
      <c r="C20" s="4"/>
      <c r="D20" s="8"/>
      <c r="E20" s="8"/>
      <c r="F20" s="8"/>
      <c r="G20" s="11"/>
      <c r="H20" s="93" t="s">
        <v>100</v>
      </c>
      <c r="I20" s="7" t="s">
        <v>56</v>
      </c>
      <c r="J20" s="143"/>
      <c r="K20" s="113" t="s">
        <v>132</v>
      </c>
      <c r="L20" s="100" t="s">
        <v>108</v>
      </c>
      <c r="M20" s="13" t="s">
        <v>26</v>
      </c>
      <c r="N20" s="30"/>
      <c r="O20" s="3"/>
      <c r="P20" s="42" t="s">
        <v>36</v>
      </c>
    </row>
    <row r="21" spans="1:16" ht="15.75" thickBot="1" x14ac:dyDescent="0.3">
      <c r="A21" s="4">
        <f t="shared" si="0"/>
        <v>44914</v>
      </c>
      <c r="B21" s="38"/>
      <c r="C21" s="4"/>
      <c r="D21" s="8"/>
      <c r="E21" s="8"/>
      <c r="F21" s="8"/>
      <c r="G21" s="11"/>
      <c r="H21" s="22" t="s">
        <v>38</v>
      </c>
      <c r="I21" s="7"/>
      <c r="J21" s="143"/>
      <c r="K21" s="114" t="s">
        <v>133</v>
      </c>
      <c r="L21" s="100" t="s">
        <v>109</v>
      </c>
    </row>
    <row r="22" spans="1:16" ht="15.75" x14ac:dyDescent="0.25">
      <c r="A22" s="4">
        <f t="shared" si="0"/>
        <v>44921</v>
      </c>
      <c r="B22" s="38"/>
      <c r="C22" s="12"/>
      <c r="D22" s="127" t="s">
        <v>33</v>
      </c>
      <c r="E22" s="128"/>
      <c r="F22" s="128"/>
      <c r="G22" s="128"/>
      <c r="H22" s="128"/>
      <c r="I22" s="129"/>
      <c r="J22" s="143"/>
      <c r="K22" s="127" t="s">
        <v>33</v>
      </c>
      <c r="L22" s="147"/>
      <c r="M22" s="128"/>
      <c r="N22" s="32"/>
      <c r="O22" s="145" t="s">
        <v>33</v>
      </c>
      <c r="P22" s="146"/>
    </row>
    <row r="23" spans="1:16" ht="16.5" thickBot="1" x14ac:dyDescent="0.3">
      <c r="A23" s="4">
        <f t="shared" si="0"/>
        <v>44928</v>
      </c>
      <c r="B23" s="38"/>
      <c r="C23" s="12"/>
      <c r="D23" s="130"/>
      <c r="E23" s="131"/>
      <c r="F23" s="131"/>
      <c r="G23" s="131"/>
      <c r="H23" s="131"/>
      <c r="I23" s="132"/>
      <c r="J23" s="143"/>
      <c r="K23" s="130"/>
      <c r="L23" s="131"/>
      <c r="M23" s="131"/>
      <c r="N23" s="33"/>
      <c r="O23" s="146"/>
      <c r="P23" s="146"/>
    </row>
    <row r="24" spans="1:16" ht="18.75" customHeight="1" x14ac:dyDescent="0.25">
      <c r="A24" s="4">
        <f>A23+7</f>
        <v>44935</v>
      </c>
      <c r="B24" s="38"/>
      <c r="C24" s="4"/>
      <c r="D24" s="8"/>
      <c r="E24" s="8"/>
      <c r="F24" s="76" t="s">
        <v>83</v>
      </c>
      <c r="G24" s="24"/>
      <c r="H24" s="24"/>
      <c r="I24" s="40" t="s">
        <v>52</v>
      </c>
      <c r="J24" s="143"/>
      <c r="K24" s="109" t="s">
        <v>151</v>
      </c>
      <c r="L24" s="116" t="s">
        <v>112</v>
      </c>
      <c r="M24" s="40" t="s">
        <v>52</v>
      </c>
      <c r="N24" s="34"/>
      <c r="O24" s="7" t="s">
        <v>71</v>
      </c>
      <c r="P24" s="42" t="s">
        <v>40</v>
      </c>
    </row>
    <row r="25" spans="1:16" x14ac:dyDescent="0.25">
      <c r="A25" s="4">
        <f t="shared" si="0"/>
        <v>44942</v>
      </c>
      <c r="B25" s="38"/>
      <c r="C25" s="4"/>
      <c r="D25" s="8"/>
      <c r="E25" s="8"/>
      <c r="F25" s="76" t="s">
        <v>79</v>
      </c>
      <c r="G25" s="24"/>
      <c r="H25" s="24"/>
      <c r="I25" s="40" t="s">
        <v>52</v>
      </c>
      <c r="J25" s="143"/>
      <c r="K25" s="110" t="s">
        <v>134</v>
      </c>
      <c r="L25" s="117" t="s">
        <v>113</v>
      </c>
      <c r="M25" s="40" t="s">
        <v>152</v>
      </c>
      <c r="N25" s="34"/>
      <c r="O25" s="7" t="s">
        <v>71</v>
      </c>
      <c r="P25" s="42" t="s">
        <v>40</v>
      </c>
    </row>
    <row r="26" spans="1:16" x14ac:dyDescent="0.25">
      <c r="A26" s="4">
        <f t="shared" si="0"/>
        <v>44949</v>
      </c>
      <c r="B26" s="38"/>
      <c r="C26" s="4"/>
      <c r="D26" s="8"/>
      <c r="E26" s="8"/>
      <c r="F26" s="76" t="s">
        <v>80</v>
      </c>
      <c r="G26" s="85" t="s">
        <v>58</v>
      </c>
      <c r="H26" s="24"/>
      <c r="I26" s="40" t="s">
        <v>52</v>
      </c>
      <c r="J26" s="143"/>
      <c r="K26" s="110" t="s">
        <v>135</v>
      </c>
      <c r="L26" s="116" t="s">
        <v>114</v>
      </c>
      <c r="M26" s="40" t="s">
        <v>52</v>
      </c>
      <c r="N26" s="34"/>
      <c r="O26" s="7" t="s">
        <v>71</v>
      </c>
      <c r="P26" s="42" t="s">
        <v>40</v>
      </c>
    </row>
    <row r="27" spans="1:16" s="88" customFormat="1" x14ac:dyDescent="0.25">
      <c r="A27" s="83">
        <f t="shared" si="0"/>
        <v>44956</v>
      </c>
      <c r="B27" s="84"/>
      <c r="C27" s="81" t="s">
        <v>66</v>
      </c>
      <c r="D27" s="85" t="s">
        <v>70</v>
      </c>
      <c r="E27" s="85" t="s">
        <v>70</v>
      </c>
      <c r="F27" s="85" t="s">
        <v>70</v>
      </c>
      <c r="G27" s="85" t="s">
        <v>70</v>
      </c>
      <c r="H27" s="85" t="s">
        <v>70</v>
      </c>
      <c r="I27" s="85" t="s">
        <v>70</v>
      </c>
      <c r="J27" s="143"/>
      <c r="K27" s="85" t="s">
        <v>70</v>
      </c>
      <c r="L27" s="116" t="s">
        <v>115</v>
      </c>
      <c r="M27" s="85" t="s">
        <v>70</v>
      </c>
      <c r="N27" s="86"/>
      <c r="O27" s="7" t="s">
        <v>71</v>
      </c>
      <c r="P27" s="87" t="s">
        <v>40</v>
      </c>
    </row>
    <row r="28" spans="1:16" x14ac:dyDescent="0.25">
      <c r="A28" s="4">
        <f t="shared" si="0"/>
        <v>44963</v>
      </c>
      <c r="B28" s="38"/>
      <c r="C28" s="4"/>
      <c r="D28" s="8"/>
      <c r="E28" s="8"/>
      <c r="F28" s="22" t="s">
        <v>81</v>
      </c>
      <c r="G28" s="24"/>
      <c r="H28" s="24"/>
      <c r="I28" s="40" t="s">
        <v>52</v>
      </c>
      <c r="J28" s="143"/>
      <c r="K28" s="110" t="s">
        <v>116</v>
      </c>
      <c r="L28" s="116" t="s">
        <v>116</v>
      </c>
      <c r="M28" s="14" t="s">
        <v>37</v>
      </c>
      <c r="N28" s="34"/>
      <c r="O28" s="7" t="s">
        <v>71</v>
      </c>
      <c r="P28" s="42" t="s">
        <v>40</v>
      </c>
    </row>
    <row r="29" spans="1:16" ht="15.75" thickBot="1" x14ac:dyDescent="0.3">
      <c r="A29" s="4">
        <f t="shared" si="0"/>
        <v>44970</v>
      </c>
      <c r="B29" s="38"/>
      <c r="C29" s="4"/>
      <c r="D29" s="8"/>
      <c r="E29" s="8"/>
      <c r="F29" s="22" t="s">
        <v>145</v>
      </c>
      <c r="G29" s="24"/>
      <c r="H29" s="24"/>
      <c r="I29" s="40"/>
      <c r="J29" s="143"/>
      <c r="K29" s="111" t="s">
        <v>136</v>
      </c>
      <c r="L29" s="116" t="s">
        <v>117</v>
      </c>
      <c r="M29" s="106"/>
      <c r="N29" s="107"/>
      <c r="O29" s="101"/>
      <c r="P29" s="108"/>
    </row>
    <row r="30" spans="1:16" ht="15.75" x14ac:dyDescent="0.25">
      <c r="A30" s="4">
        <f t="shared" si="0"/>
        <v>44977</v>
      </c>
      <c r="B30" s="38"/>
      <c r="C30" s="4"/>
      <c r="D30" s="8"/>
      <c r="E30" s="9" t="s">
        <v>26</v>
      </c>
      <c r="F30" s="22" t="s">
        <v>82</v>
      </c>
      <c r="G30" s="24"/>
      <c r="H30" s="24"/>
      <c r="I30" s="40" t="s">
        <v>52</v>
      </c>
      <c r="J30" s="143"/>
      <c r="L30" s="118" t="s">
        <v>118</v>
      </c>
      <c r="N30" s="31"/>
    </row>
    <row r="31" spans="1:16" ht="15.75" x14ac:dyDescent="0.25">
      <c r="A31" s="4">
        <f t="shared" si="0"/>
        <v>44984</v>
      </c>
      <c r="B31" s="38"/>
      <c r="C31" s="12"/>
      <c r="D31" s="133" t="s">
        <v>33</v>
      </c>
      <c r="E31" s="136"/>
      <c r="F31" s="136"/>
      <c r="G31" s="136"/>
      <c r="H31" s="136"/>
      <c r="I31" s="141"/>
      <c r="J31" s="143"/>
      <c r="K31" s="133" t="s">
        <v>33</v>
      </c>
      <c r="L31" s="134"/>
      <c r="M31" s="136"/>
      <c r="N31" s="34"/>
      <c r="O31" s="145" t="s">
        <v>33</v>
      </c>
      <c r="P31" s="146"/>
    </row>
    <row r="32" spans="1:16" ht="15.75" thickBot="1" x14ac:dyDescent="0.3">
      <c r="A32" s="4">
        <f t="shared" si="0"/>
        <v>44991</v>
      </c>
      <c r="B32" s="38"/>
      <c r="H32" s="94" t="s">
        <v>99</v>
      </c>
      <c r="J32" s="143"/>
    </row>
    <row r="33" spans="1:16" ht="15.75" thickBot="1" x14ac:dyDescent="0.3">
      <c r="A33" s="4">
        <f t="shared" si="0"/>
        <v>44998</v>
      </c>
      <c r="B33" s="38"/>
      <c r="C33" s="4" t="s">
        <v>53</v>
      </c>
      <c r="D33" s="8" t="s">
        <v>55</v>
      </c>
      <c r="E33" s="8" t="s">
        <v>55</v>
      </c>
      <c r="F33" s="22" t="s">
        <v>54</v>
      </c>
      <c r="G33" s="95" t="s">
        <v>96</v>
      </c>
      <c r="H33" s="95" t="s">
        <v>96</v>
      </c>
      <c r="I33" s="40" t="s">
        <v>52</v>
      </c>
      <c r="J33" s="143"/>
      <c r="K33" s="69"/>
      <c r="L33" s="69"/>
      <c r="M33" s="69" t="s">
        <v>42</v>
      </c>
      <c r="N33" s="34"/>
      <c r="O33" s="20"/>
      <c r="P33" s="7" t="s">
        <v>56</v>
      </c>
    </row>
    <row r="34" spans="1:16" ht="24.75" customHeight="1" thickBot="1" x14ac:dyDescent="0.3">
      <c r="A34" s="4">
        <f t="shared" si="0"/>
        <v>45005</v>
      </c>
      <c r="B34" s="38"/>
      <c r="C34" s="80" t="s">
        <v>63</v>
      </c>
      <c r="D34" s="8"/>
      <c r="E34" s="8"/>
      <c r="F34" s="8"/>
      <c r="G34" s="8"/>
      <c r="H34" s="8"/>
      <c r="I34" s="40" t="s">
        <v>52</v>
      </c>
      <c r="J34" s="143"/>
      <c r="K34" s="70"/>
      <c r="L34" s="70"/>
      <c r="M34" s="70" t="s">
        <v>41</v>
      </c>
      <c r="N34" s="30"/>
      <c r="O34" s="140" t="s">
        <v>43</v>
      </c>
      <c r="P34" s="7" t="s">
        <v>56</v>
      </c>
    </row>
    <row r="35" spans="1:16" ht="24.75" customHeight="1" thickBot="1" x14ac:dyDescent="0.3">
      <c r="A35" s="4">
        <f t="shared" si="0"/>
        <v>45012</v>
      </c>
      <c r="B35" s="38"/>
      <c r="C35" s="80" t="s">
        <v>63</v>
      </c>
      <c r="D35" s="8"/>
      <c r="E35" s="11"/>
      <c r="F35" s="8"/>
      <c r="G35" s="78" t="s">
        <v>59</v>
      </c>
      <c r="H35" s="8"/>
      <c r="I35" s="40" t="s">
        <v>52</v>
      </c>
      <c r="J35" s="143"/>
      <c r="K35" s="70"/>
      <c r="L35" s="102"/>
      <c r="M35" s="71" t="s">
        <v>44</v>
      </c>
      <c r="N35" s="30"/>
      <c r="O35" s="140"/>
      <c r="P35" s="7" t="s">
        <v>56</v>
      </c>
    </row>
    <row r="36" spans="1:16" ht="15.75" thickBot="1" x14ac:dyDescent="0.3">
      <c r="A36" s="4">
        <f t="shared" si="0"/>
        <v>45019</v>
      </c>
      <c r="B36" s="38"/>
      <c r="C36" s="80" t="s">
        <v>63</v>
      </c>
      <c r="D36" s="8"/>
      <c r="E36" s="11"/>
      <c r="F36" s="8"/>
      <c r="G36" s="8"/>
      <c r="H36" s="8"/>
      <c r="I36" s="40" t="s">
        <v>52</v>
      </c>
      <c r="J36" s="143"/>
      <c r="K36" s="115" t="s">
        <v>144</v>
      </c>
      <c r="L36" s="6"/>
      <c r="M36" s="41"/>
      <c r="N36" s="30"/>
      <c r="O36" s="140"/>
      <c r="P36" s="7" t="s">
        <v>56</v>
      </c>
    </row>
    <row r="37" spans="1:16" ht="15.75" x14ac:dyDescent="0.25">
      <c r="A37" s="4">
        <f t="shared" si="0"/>
        <v>45026</v>
      </c>
      <c r="B37" s="38"/>
      <c r="C37" s="12"/>
      <c r="D37" s="127" t="s">
        <v>33</v>
      </c>
      <c r="E37" s="128"/>
      <c r="F37" s="128"/>
      <c r="G37" s="128"/>
      <c r="H37" s="128"/>
      <c r="I37" s="129"/>
      <c r="J37" s="143"/>
      <c r="K37" s="73" t="s">
        <v>33</v>
      </c>
      <c r="L37" s="92"/>
      <c r="M37" s="73" t="s">
        <v>33</v>
      </c>
      <c r="N37" s="33"/>
      <c r="O37" s="72" t="s">
        <v>33</v>
      </c>
      <c r="P37" s="72" t="s">
        <v>33</v>
      </c>
    </row>
    <row r="38" spans="1:16" ht="15.75" x14ac:dyDescent="0.25">
      <c r="A38" s="4">
        <f t="shared" si="0"/>
        <v>45033</v>
      </c>
      <c r="B38" s="38"/>
      <c r="C38" s="12"/>
      <c r="D38" s="130"/>
      <c r="E38" s="131"/>
      <c r="F38" s="131"/>
      <c r="G38" s="131"/>
      <c r="H38" s="131"/>
      <c r="I38" s="132"/>
      <c r="J38" s="143"/>
      <c r="K38" s="73" t="s">
        <v>33</v>
      </c>
      <c r="L38" s="92"/>
      <c r="M38" s="73" t="s">
        <v>33</v>
      </c>
      <c r="N38" s="30"/>
      <c r="O38" s="72" t="s">
        <v>33</v>
      </c>
      <c r="P38" s="72" t="s">
        <v>33</v>
      </c>
    </row>
    <row r="39" spans="1:16" x14ac:dyDescent="0.25">
      <c r="A39" s="4">
        <f t="shared" si="0"/>
        <v>45040</v>
      </c>
      <c r="B39" s="38"/>
      <c r="C39" s="4"/>
      <c r="D39" s="25"/>
      <c r="E39" s="76" t="s">
        <v>84</v>
      </c>
      <c r="F39" s="8"/>
      <c r="G39" s="8"/>
      <c r="H39" s="8"/>
      <c r="I39" s="8"/>
      <c r="J39" s="143"/>
    </row>
    <row r="40" spans="1:16" ht="15.75" thickBot="1" x14ac:dyDescent="0.3">
      <c r="A40" s="4">
        <f t="shared" si="0"/>
        <v>45047</v>
      </c>
      <c r="B40" s="38"/>
      <c r="C40" s="4"/>
      <c r="D40" s="25"/>
      <c r="E40" s="76" t="s">
        <v>78</v>
      </c>
      <c r="F40" s="8"/>
      <c r="G40" s="8"/>
      <c r="H40" s="8"/>
      <c r="I40" s="8"/>
      <c r="J40" s="143"/>
      <c r="K40" s="67"/>
      <c r="L40" s="67"/>
      <c r="M40" s="41"/>
      <c r="N40" s="30"/>
      <c r="O40" s="3"/>
      <c r="P40" s="74"/>
    </row>
    <row r="41" spans="1:16" ht="15.75" thickBot="1" x14ac:dyDescent="0.3">
      <c r="A41" s="4">
        <f t="shared" si="0"/>
        <v>45054</v>
      </c>
      <c r="B41" s="38"/>
      <c r="C41" s="4"/>
      <c r="D41" s="9" t="s">
        <v>26</v>
      </c>
      <c r="E41" s="76" t="s">
        <v>85</v>
      </c>
      <c r="F41" s="8"/>
      <c r="G41" s="78" t="s">
        <v>60</v>
      </c>
      <c r="H41" s="8"/>
      <c r="I41" s="8"/>
      <c r="J41" s="144"/>
      <c r="K41" s="69"/>
      <c r="L41" s="103"/>
      <c r="M41" s="41"/>
      <c r="N41" s="30"/>
      <c r="O41" s="3"/>
      <c r="P41" s="3"/>
    </row>
    <row r="42" spans="1:16" ht="15.75" thickBot="1" x14ac:dyDescent="0.3">
      <c r="A42" s="4">
        <f t="shared" si="0"/>
        <v>45061</v>
      </c>
      <c r="B42" s="38"/>
      <c r="C42" s="80" t="s">
        <v>63</v>
      </c>
      <c r="D42" s="11"/>
      <c r="E42" s="76" t="s">
        <v>86</v>
      </c>
      <c r="F42" s="8"/>
      <c r="G42" s="8"/>
      <c r="H42" s="8"/>
      <c r="I42" s="8"/>
      <c r="J42" s="5"/>
      <c r="K42" s="70"/>
      <c r="L42" s="103"/>
      <c r="M42" s="41"/>
      <c r="N42" s="30"/>
      <c r="O42" s="3"/>
      <c r="P42" s="3"/>
    </row>
    <row r="43" spans="1:16" ht="15.75" thickBot="1" x14ac:dyDescent="0.3">
      <c r="A43" s="4">
        <f t="shared" si="0"/>
        <v>45068</v>
      </c>
      <c r="B43" s="38"/>
      <c r="C43" s="80" t="s">
        <v>63</v>
      </c>
      <c r="D43" s="11"/>
      <c r="E43" s="76" t="s">
        <v>87</v>
      </c>
      <c r="F43" s="8"/>
      <c r="G43" s="8"/>
      <c r="H43" s="8"/>
      <c r="I43" s="8"/>
      <c r="J43" s="5"/>
      <c r="K43" s="70"/>
      <c r="L43" s="103"/>
      <c r="M43" s="6"/>
      <c r="N43" s="30"/>
      <c r="O43" s="3"/>
      <c r="P43" s="3"/>
    </row>
    <row r="44" spans="1:16" x14ac:dyDescent="0.25">
      <c r="A44" s="4">
        <f t="shared" si="0"/>
        <v>45075</v>
      </c>
      <c r="B44" s="38"/>
      <c r="C44" s="80" t="s">
        <v>63</v>
      </c>
      <c r="D44" s="11"/>
      <c r="E44" s="76" t="s">
        <v>88</v>
      </c>
      <c r="F44" s="8"/>
      <c r="G44" s="8"/>
      <c r="H44" s="8"/>
      <c r="I44" s="8"/>
      <c r="J44" s="5"/>
      <c r="K44" s="5"/>
      <c r="L44" s="6"/>
      <c r="M44" s="6"/>
      <c r="N44" s="30"/>
      <c r="O44" s="3"/>
      <c r="P44" s="3"/>
    </row>
    <row r="45" spans="1:16" ht="16.5" thickBot="1" x14ac:dyDescent="0.3">
      <c r="A45" s="4">
        <f t="shared" si="0"/>
        <v>45082</v>
      </c>
      <c r="B45" s="38"/>
      <c r="C45" s="12"/>
      <c r="D45" s="133" t="s">
        <v>33</v>
      </c>
      <c r="E45" s="136"/>
      <c r="F45" s="136"/>
      <c r="G45" s="136"/>
      <c r="H45" s="136"/>
      <c r="I45" s="141"/>
      <c r="J45" s="15"/>
      <c r="K45" s="133" t="s">
        <v>33</v>
      </c>
      <c r="L45" s="134"/>
      <c r="M45" s="136"/>
      <c r="N45" s="31"/>
      <c r="O45" s="145" t="s">
        <v>33</v>
      </c>
      <c r="P45" s="146"/>
    </row>
    <row r="46" spans="1:16" x14ac:dyDescent="0.25">
      <c r="A46" s="4">
        <f t="shared" si="0"/>
        <v>45089</v>
      </c>
      <c r="B46" s="38"/>
      <c r="C46" s="4"/>
      <c r="D46" s="90" t="s">
        <v>153</v>
      </c>
      <c r="E46" s="8"/>
      <c r="F46" s="8"/>
      <c r="G46" s="8"/>
      <c r="H46" s="8"/>
      <c r="I46" s="8"/>
      <c r="K46" s="109" t="s">
        <v>137</v>
      </c>
    </row>
    <row r="47" spans="1:16" x14ac:dyDescent="0.25">
      <c r="A47" s="4">
        <f t="shared" si="0"/>
        <v>45096</v>
      </c>
      <c r="B47" s="38"/>
      <c r="C47" s="4"/>
      <c r="D47" s="90" t="s">
        <v>154</v>
      </c>
      <c r="E47" s="8"/>
      <c r="F47" s="8"/>
      <c r="G47" s="8"/>
      <c r="H47" s="16" t="s">
        <v>57</v>
      </c>
      <c r="I47" s="77"/>
      <c r="J47" s="5"/>
      <c r="K47" s="110" t="s">
        <v>138</v>
      </c>
      <c r="L47" s="75"/>
      <c r="M47" s="30"/>
      <c r="N47" s="30"/>
      <c r="O47" s="3"/>
      <c r="P47" s="3"/>
    </row>
    <row r="48" spans="1:16" x14ac:dyDescent="0.25">
      <c r="A48" s="4">
        <f t="shared" si="0"/>
        <v>45103</v>
      </c>
      <c r="B48" s="38"/>
      <c r="C48" s="4" t="s">
        <v>49</v>
      </c>
      <c r="D48" s="90" t="s">
        <v>155</v>
      </c>
      <c r="E48" s="8"/>
      <c r="F48" s="8"/>
      <c r="G48" s="8"/>
      <c r="H48" s="16" t="s">
        <v>57</v>
      </c>
      <c r="I48" s="77"/>
      <c r="J48" s="5"/>
      <c r="K48" s="110" t="s">
        <v>139</v>
      </c>
      <c r="L48" s="75"/>
      <c r="M48" s="30"/>
      <c r="N48" s="30"/>
      <c r="O48" s="3"/>
      <c r="P48" s="3"/>
    </row>
    <row r="49" spans="1:16" x14ac:dyDescent="0.25">
      <c r="A49" s="4">
        <f t="shared" si="0"/>
        <v>45110</v>
      </c>
      <c r="B49" s="38"/>
      <c r="C49" s="4" t="s">
        <v>49</v>
      </c>
      <c r="D49" s="90" t="s">
        <v>156</v>
      </c>
      <c r="E49" s="8"/>
      <c r="F49" s="8"/>
      <c r="G49" s="79" t="s">
        <v>61</v>
      </c>
      <c r="H49" s="16" t="s">
        <v>57</v>
      </c>
      <c r="I49" s="77"/>
      <c r="J49" s="5"/>
      <c r="K49" s="110" t="s">
        <v>140</v>
      </c>
      <c r="L49" s="104"/>
      <c r="M49" s="30"/>
      <c r="N49" s="30"/>
      <c r="O49" s="3"/>
      <c r="P49" s="3"/>
    </row>
    <row r="50" spans="1:16" x14ac:dyDescent="0.25">
      <c r="A50" s="4">
        <f t="shared" si="0"/>
        <v>45117</v>
      </c>
      <c r="B50" s="38"/>
      <c r="C50" s="4" t="s">
        <v>49</v>
      </c>
      <c r="D50" s="90" t="s">
        <v>157</v>
      </c>
      <c r="E50" s="8"/>
      <c r="F50" s="8"/>
      <c r="G50" s="89" t="s">
        <v>74</v>
      </c>
      <c r="H50" s="77"/>
      <c r="I50" s="77"/>
      <c r="J50" s="5"/>
      <c r="K50" s="110" t="s">
        <v>141</v>
      </c>
      <c r="L50" s="105"/>
      <c r="M50" s="30"/>
      <c r="N50" s="30"/>
      <c r="O50" s="3"/>
      <c r="P50" s="3"/>
    </row>
    <row r="51" spans="1:16" x14ac:dyDescent="0.25">
      <c r="A51" s="4">
        <f t="shared" si="0"/>
        <v>45124</v>
      </c>
      <c r="B51" s="38"/>
      <c r="C51" s="4" t="s">
        <v>49</v>
      </c>
      <c r="D51" s="119" t="s">
        <v>119</v>
      </c>
      <c r="E51" s="120"/>
      <c r="F51" s="120"/>
      <c r="G51" s="121"/>
      <c r="H51" s="77"/>
      <c r="I51" s="77"/>
      <c r="J51" s="5"/>
      <c r="K51" s="110" t="s">
        <v>142</v>
      </c>
      <c r="L51" s="75"/>
      <c r="M51" s="30"/>
      <c r="N51" s="30"/>
      <c r="O51" s="3"/>
      <c r="P51" s="3" t="s">
        <v>45</v>
      </c>
    </row>
    <row r="52" spans="1:16" ht="15.75" thickBot="1" x14ac:dyDescent="0.3">
      <c r="A52" s="4">
        <f t="shared" si="0"/>
        <v>45131</v>
      </c>
      <c r="B52" s="37"/>
      <c r="C52" s="4" t="s">
        <v>67</v>
      </c>
      <c r="D52" s="82" t="s">
        <v>68</v>
      </c>
      <c r="E52" s="82" t="s">
        <v>68</v>
      </c>
      <c r="F52" s="82" t="s">
        <v>68</v>
      </c>
      <c r="G52" s="82" t="s">
        <v>46</v>
      </c>
      <c r="H52" s="77"/>
      <c r="I52" s="77"/>
      <c r="J52" s="5"/>
      <c r="K52" s="111" t="s">
        <v>143</v>
      </c>
      <c r="L52" s="82"/>
      <c r="M52" s="30"/>
      <c r="N52" s="30"/>
      <c r="O52" s="3"/>
      <c r="P52" s="3" t="s">
        <v>45</v>
      </c>
    </row>
  </sheetData>
  <mergeCells count="23">
    <mergeCell ref="O45:P45"/>
    <mergeCell ref="D22:I23"/>
    <mergeCell ref="D31:I31"/>
    <mergeCell ref="K31:M31"/>
    <mergeCell ref="O31:P31"/>
    <mergeCell ref="K22:M23"/>
    <mergeCell ref="O22:P23"/>
    <mergeCell ref="D51:G51"/>
    <mergeCell ref="A3:C3"/>
    <mergeCell ref="O3:P3"/>
    <mergeCell ref="H4:I4"/>
    <mergeCell ref="D37:I38"/>
    <mergeCell ref="D13:I13"/>
    <mergeCell ref="K13:M13"/>
    <mergeCell ref="K3:M3"/>
    <mergeCell ref="G3:H3"/>
    <mergeCell ref="D3:E3"/>
    <mergeCell ref="O10:O12"/>
    <mergeCell ref="D45:I45"/>
    <mergeCell ref="O34:O36"/>
    <mergeCell ref="J10:J41"/>
    <mergeCell ref="O13:P13"/>
    <mergeCell ref="K45:M45"/>
  </mergeCells>
  <pageMargins left="0.7" right="0.7" top="0.75" bottom="0.75" header="0.3" footer="0.3"/>
  <pageSetup paperSize="8" scale="9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J. Green</dc:creator>
  <cp:lastModifiedBy>Mr J Green (STR)</cp:lastModifiedBy>
  <cp:revision/>
  <dcterms:created xsi:type="dcterms:W3CDTF">2017-06-22T14:36:53Z</dcterms:created>
  <dcterms:modified xsi:type="dcterms:W3CDTF">2023-01-20T15:46:20Z</dcterms:modified>
</cp:coreProperties>
</file>